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52" activeTab="2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1部门专项业务经费绩效目标表" sheetId="20" r:id="rId15"/>
    <sheet name="表13-2部门专项业务经费绩效目标表" sheetId="16" r:id="rId16"/>
    <sheet name="表13-3部门专项业务经费绩效目标表" sheetId="19" r:id="rId17"/>
    <sheet name="表13-4部门专项业务经费绩效目标表 " sheetId="21" r:id="rId18"/>
    <sheet name="表13-5部门专项业务经费绩效目标表 " sheetId="22" r:id="rId19"/>
    <sheet name="表13-6部门专项业务经费绩效目标表" sheetId="23" r:id="rId20"/>
    <sheet name="表13-7部门专项业务经费绩效目标表" sheetId="24" r:id="rId21"/>
    <sheet name="表13-8部门专项业务经费绩效目标表 " sheetId="25" r:id="rId22"/>
    <sheet name="表13-9部门专项业务经费绩效目标表 " sheetId="26" r:id="rId23"/>
    <sheet name="表13-10部门专项业务经费绩效目标表" sheetId="27" r:id="rId24"/>
    <sheet name="表13-11部门专项业务经费绩效目标表" sheetId="28" r:id="rId25"/>
    <sheet name="表14-部门整体支出绩效目标表" sheetId="17" r:id="rId26"/>
    <sheet name="表15-专项资金总体绩效目标表" sheetId="18" r:id="rId27"/>
  </sheets>
  <definedNames>
    <definedName name="_xlnm.Print_Area" localSheetId="5">'表4-财政拨款收支总表'!$A$1:$H$34</definedName>
    <definedName name="_xlnm.Print_Area" localSheetId="2">'表1-收支总表'!$A$1:$H$39</definedName>
    <definedName name="_xlnm.Print_Area" localSheetId="10">'表9-政府性基金收支表'!$A$1:$H$26</definedName>
    <definedName name="_xlnm.Print_Area" localSheetId="0">封面!$A$1:$A$12</definedName>
    <definedName name="_xlnm.Print_Area" localSheetId="1">目录!$A$1:$D$18</definedName>
    <definedName name="_xlnm.Print_Area" localSheetId="25">'表14-部门整体支出绩效目标表'!$A$1:$H$50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<sst xmlns="http://schemas.openxmlformats.org/spreadsheetml/2006/main" count="1811" uniqueCount="671">
  <si>
    <t>附件3</t>
  </si>
  <si>
    <t>2026年部门（单位）综合预算公开报表</t>
  </si>
  <si>
    <t xml:space="preserve">           部门（单位）名称：略阳县接官亭镇人民政府</t>
  </si>
  <si>
    <t xml:space="preserve">           保密审查情况：已审查</t>
  </si>
  <si>
    <t xml:space="preserve"> 部门（单位）主要负责人审签情况：已审签</t>
  </si>
  <si>
    <t>目   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</si>
  <si>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</si>
  <si>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</si>
  <si>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</si>
  <si>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</si>
  <si>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</si>
  <si>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</si>
  <si>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</si>
  <si>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</si>
  <si>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</si>
  <si>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</si>
  <si>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</si>
  <si>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</si>
  <si>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</si>
  <si>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</si>
  <si>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</si>
  <si>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</si>
  <si>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</si>
  <si>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</si>
  <si>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</si>
  <si>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</si>
  <si>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</si>
  <si>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</si>
  <si>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</si>
  <si>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</si>
  <si>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本部门不涉及政府性基金收支预算，并已公开空表。</t>
  </si>
  <si>
    <t>表10</t>
  </si>
  <si>
    <t>部门综合预算专项业务经费支出表</t>
  </si>
  <si>
    <t>表11</t>
  </si>
  <si>
    <t>部门综合预算政府采购（资产配置、购买服务）预算表</t>
  </si>
  <si>
    <t>本部门不涉及政府采购（资产配置、购买服务）预算，并已公开空表。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</si>
  <si>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</si>
  <si>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</si>
  <si>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</si>
  <si>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</si>
  <si>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</si>
  <si>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</si>
  <si>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</si>
  <si>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</si>
  <si>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本部门不涉及管理专项资金，并已公开空表。</t>
  </si>
  <si>
    <t>注：1.封面和目录的格式不得随意改变。
    2.公开空表一定要在目录说明理由。</t>
  </si>
  <si>
    <t>单位：元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</si>
  <si>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</si>
  <si>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</si>
  <si>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</si>
  <si>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</si>
  <si>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</si>
  <si>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</si>
  <si>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</si>
  <si>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</si>
  <si>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10899700.00</t>
  </si>
  <si>
    <t xml:space="preserve">  1、财政拨款</t>
  </si>
  <si>
    <t xml:space="preserve">  1、一般公共服务支出</t>
  </si>
  <si>
    <t>6478700.00</t>
  </si>
  <si>
    <t xml:space="preserve">  1、人员经费和公用经费支出</t>
  </si>
  <si>
    <t>7600700.00</t>
  </si>
  <si>
    <t xml:space="preserve">  1、机关工资福利支出</t>
  </si>
  <si>
    <t>6808100.00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</si>
  <si>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</si>
  <si>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</si>
  <si>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</si>
  <si>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</si>
  <si>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>1467400.00</t>
  </si>
  <si>
    <t xml:space="preserve">       其中：专项资金列入部门预算的项目</t>
  </si>
  <si>
    <t xml:space="preserve">  3、国防支出</t>
  </si>
  <si>
    <t>30000.00</t>
  </si>
  <si>
    <t xml:space="preserve">       (2)商品和服务支出</t>
  </si>
  <si>
    <t>760400.00</t>
  </si>
  <si>
    <t xml:space="preserve">  3、机关资本性支出</t>
  </si>
  <si>
    <t xml:space="preserve">    (2)政府性基金拨款</t>
  </si>
  <si>
    <t xml:space="preserve">  4、公共安全支出</t>
  </si>
  <si>
    <t xml:space="preserve">       (3)对个人和家庭的补助</t>
  </si>
  <si>
    <t>32200.00</t>
  </si>
  <si>
    <t xml:space="preserve">  4、机关资本性支出（基本建设）</t>
  </si>
  <si>
    <t xml:space="preserve">    (3)国有资本经营预算收入</t>
  </si>
  <si>
    <t xml:space="preserve">  5、教育支出</t>
  </si>
  <si>
    <t>5000.00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</si>
  <si>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</si>
  <si>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</si>
  <si>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</si>
  <si>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</si>
  <si>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</si>
  <si>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>3299000.00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</si>
  <si>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</si>
  <si>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</si>
  <si>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</si>
  <si>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</si>
  <si>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</si>
  <si>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</si>
  <si>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>809000.00</t>
  </si>
  <si>
    <t>707000.00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</si>
  <si>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</si>
  <si>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</si>
  <si>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</si>
  <si>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</si>
  <si>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>2592000.00</t>
  </si>
  <si>
    <t xml:space="preserve">  9、对个人和家庭的补助</t>
  </si>
  <si>
    <t>2624200.00</t>
  </si>
  <si>
    <t xml:space="preserve">  5、附属单位上缴收入</t>
  </si>
  <si>
    <t xml:space="preserve">  10、卫生健康支出</t>
  </si>
  <si>
    <t>360000.00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</si>
  <si>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</si>
  <si>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</si>
  <si>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</si>
  <si>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</si>
  <si>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>20000.00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</si>
  <si>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</si>
  <si>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</si>
  <si>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</si>
  <si>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</si>
  <si>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</si>
  <si>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>2512000.00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</si>
  <si>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</si>
  <si>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</si>
  <si>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</si>
  <si>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</si>
  <si>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</si>
  <si>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</si>
  <si>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</si>
  <si>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</si>
  <si>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</si>
  <si>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</si>
  <si>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</si>
  <si>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</si>
  <si>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</si>
  <si>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</si>
  <si>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>685000.00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</si>
  <si>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</si>
  <si>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</si>
  <si>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</si>
  <si>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</si>
  <si>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</si>
  <si>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</si>
  <si>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使用非财政拨款结余</t>
  </si>
  <si>
    <t>结转下年</t>
  </si>
  <si>
    <t>上年实户资金余额</t>
  </si>
  <si>
    <t>未安排支出的实户资金</t>
  </si>
  <si>
    <t>上年结转</t>
  </si>
  <si>
    <t>　　其中：财政拨款资金结转</t>
  </si>
  <si>
    <t>　　　　　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</si>
  <si>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</si>
  <si>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</si>
  <si>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</si>
  <si>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</si>
  <si>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</si>
  <si>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</si>
  <si>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</si>
  <si>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</si>
  <si>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</si>
  <si>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</si>
  <si>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</si>
  <si>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</si>
  <si>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</si>
  <si>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</si>
  <si>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</si>
  <si>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</si>
  <si>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603</t>
  </si>
  <si>
    <t>略阳县接官亭镇人民政府</t>
  </si>
  <si>
    <t>　　603001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</si>
  <si>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</si>
  <si>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</si>
  <si>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</si>
  <si>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</si>
  <si>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</si>
  <si>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</si>
  <si>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</si>
  <si>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</si>
  <si>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</si>
  <si>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</si>
  <si>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</si>
  <si>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</si>
  <si>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</si>
  <si>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</si>
  <si>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</si>
  <si>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20103</t>
  </si>
  <si>
    <t>政府办公厅(室)及相关机构事务</t>
  </si>
  <si>
    <t>行政运行</t>
  </si>
  <si>
    <t xml:space="preserve"> </t>
  </si>
  <si>
    <t>其他政府办公厅(室)及相关机构事务支出</t>
  </si>
  <si>
    <t>　　20139</t>
  </si>
  <si>
    <t>社会工作事务</t>
  </si>
  <si>
    <t>专项业务</t>
  </si>
  <si>
    <t>203</t>
  </si>
  <si>
    <t>国防支出</t>
  </si>
  <si>
    <t>　　20306</t>
  </si>
  <si>
    <t>国防动员</t>
  </si>
  <si>
    <t>其他国防动员支出</t>
  </si>
  <si>
    <t>208</t>
  </si>
  <si>
    <t>社会保障和就业支出</t>
  </si>
  <si>
    <t>　　20805</t>
  </si>
  <si>
    <t>行政事业单位养老支出</t>
  </si>
  <si>
    <t>机关事业单位基本养老保险缴费支出</t>
  </si>
  <si>
    <t>　　20808</t>
  </si>
  <si>
    <t>抚恤</t>
  </si>
  <si>
    <t>伤残抚恤</t>
  </si>
  <si>
    <t>　　20899</t>
  </si>
  <si>
    <t>其他社会保障和就业支出</t>
  </si>
  <si>
    <t>210</t>
  </si>
  <si>
    <t>卫生健康支出</t>
  </si>
  <si>
    <t>　　21011</t>
  </si>
  <si>
    <t>行政事业单位医疗</t>
  </si>
  <si>
    <t>行政单位医疗</t>
  </si>
  <si>
    <t>211</t>
  </si>
  <si>
    <t>节能环保支出</t>
  </si>
  <si>
    <t>　　21104</t>
  </si>
  <si>
    <t>自然生态保护</t>
  </si>
  <si>
    <t>农村环境保护</t>
  </si>
  <si>
    <t>213</t>
  </si>
  <si>
    <t>农林水支出</t>
  </si>
  <si>
    <t>　　21305</t>
  </si>
  <si>
    <t>巩固脱贫攻坚成果衔接乡村振兴</t>
  </si>
  <si>
    <t>其他巩固脱贫攻坚成果衔接乡村振兴支出</t>
  </si>
  <si>
    <t>　　21307</t>
  </si>
  <si>
    <t>农村综合改革</t>
  </si>
  <si>
    <t>对村民委员会和村党支部的补助</t>
  </si>
  <si>
    <t>221</t>
  </si>
  <si>
    <t>住房保障支出</t>
  </si>
  <si>
    <t>　　22102</t>
  </si>
  <si>
    <t>住房改革支出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</si>
  <si>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</si>
  <si>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</si>
  <si>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</si>
  <si>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</si>
  <si>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</si>
  <si>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</si>
  <si>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</si>
  <si>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</si>
  <si>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</si>
  <si>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50101</t>
  </si>
  <si>
    <t>工资奖金津补贴</t>
  </si>
  <si>
    <t>　　30102</t>
  </si>
  <si>
    <t>津贴补贴</t>
  </si>
  <si>
    <t>　　30103</t>
  </si>
  <si>
    <t>奖金</t>
  </si>
  <si>
    <t>　　30108</t>
  </si>
  <si>
    <t>机关事业单位基本养老保险缴费</t>
  </si>
  <si>
    <t>50102</t>
  </si>
  <si>
    <t>社会保障缴费</t>
  </si>
  <si>
    <t>　　30110</t>
  </si>
  <si>
    <t>职工基本医疗保险缴费</t>
  </si>
  <si>
    <t>　　30112</t>
  </si>
  <si>
    <t>其他社会保障缴费</t>
  </si>
  <si>
    <t>　　30113</t>
  </si>
  <si>
    <t>50103</t>
  </si>
  <si>
    <t>302</t>
  </si>
  <si>
    <t>商品和服务支出</t>
  </si>
  <si>
    <t>　　30201</t>
  </si>
  <si>
    <t>办公费</t>
  </si>
  <si>
    <t>50201</t>
  </si>
  <si>
    <t>办公经费</t>
  </si>
  <si>
    <t>　　30211</t>
  </si>
  <si>
    <t>差旅费</t>
  </si>
  <si>
    <t>　　30215</t>
  </si>
  <si>
    <t>会议费</t>
  </si>
  <si>
    <t>50202</t>
  </si>
  <si>
    <t>　　30216</t>
  </si>
  <si>
    <t>培训费</t>
  </si>
  <si>
    <t>50203</t>
  </si>
  <si>
    <t>　　30228</t>
  </si>
  <si>
    <t>工会经费</t>
  </si>
  <si>
    <t>　　30231</t>
  </si>
  <si>
    <t>公务用车运行维护费</t>
  </si>
  <si>
    <t>50208</t>
  </si>
  <si>
    <t>　　30239</t>
  </si>
  <si>
    <t>其他交通费用</t>
  </si>
  <si>
    <t>　　30299</t>
  </si>
  <si>
    <t>其他商品和服务支出</t>
  </si>
  <si>
    <t>50299</t>
  </si>
  <si>
    <t>303</t>
  </si>
  <si>
    <t>对个人和家庭的补助</t>
  </si>
  <si>
    <t>　　30304</t>
  </si>
  <si>
    <t>抚恤金</t>
  </si>
  <si>
    <t>50901</t>
  </si>
  <si>
    <t>社会福利和救助</t>
  </si>
  <si>
    <t>　　30305</t>
  </si>
  <si>
    <t>生活补助</t>
  </si>
  <si>
    <t>　　　　2010301</t>
  </si>
  <si>
    <t>　　　　2010399</t>
  </si>
  <si>
    <t>　　　　2013904</t>
  </si>
  <si>
    <t>　　　　2030699</t>
  </si>
  <si>
    <t>　　　　2080505</t>
  </si>
  <si>
    <t>　　　　2080802</t>
  </si>
  <si>
    <t>　　　　2089999</t>
  </si>
  <si>
    <t>　　　　2101101</t>
  </si>
  <si>
    <t>　　　　2110402</t>
  </si>
  <si>
    <t>　　　　2130505</t>
  </si>
  <si>
    <t>生产发展</t>
  </si>
  <si>
    <t>　　　　2130599</t>
  </si>
  <si>
    <t>　　　　2130701</t>
  </si>
  <si>
    <t>对村级公益事业建设的补助</t>
  </si>
  <si>
    <t>　　　　2130705</t>
  </si>
  <si>
    <t>　　　　2210201</t>
  </si>
  <si>
    <t>部门综合预算一般公共预算基本支出明细表（支出经济分类科目）</t>
  </si>
  <si>
    <t xml:space="preserve">    单位：元</t>
  </si>
  <si>
    <t>　　30310</t>
  </si>
  <si>
    <t>个人农业生产补贴</t>
  </si>
  <si>
    <t>50903</t>
  </si>
  <si>
    <t>310</t>
  </si>
  <si>
    <t>资本性支出</t>
  </si>
  <si>
    <t>　　31005</t>
  </si>
  <si>
    <t>基础设施建设</t>
  </si>
  <si>
    <t>50302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</si>
  <si>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</si>
  <si>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</si>
  <si>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</si>
  <si>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</si>
  <si>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</si>
  <si>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</si>
  <si>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</si>
  <si>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</si>
  <si>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</si>
  <si>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</t>
  </si>
  <si>
    <t>四、节能环保支出</t>
  </si>
  <si>
    <t xml:space="preserve">    对个人和家庭的补助</t>
  </si>
  <si>
    <t>四、机关资本性支出（基本建设）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</si>
  <si>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</si>
  <si>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</si>
  <si>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</si>
  <si>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</si>
  <si>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</si>
  <si>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</si>
  <si>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</si>
  <si>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</si>
  <si>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</si>
  <si>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</si>
  <si>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</si>
  <si>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</si>
  <si>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</si>
  <si>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</si>
  <si>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</si>
  <si>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</si>
  <si>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</si>
  <si>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</si>
  <si>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</si>
  <si>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</si>
  <si>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</si>
  <si>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</si>
  <si>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</si>
  <si>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</si>
  <si>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</si>
  <si>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</si>
  <si>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　　　　</t>
  </si>
  <si>
    <t>专用项目</t>
  </si>
  <si>
    <t>　　　　　　</t>
  </si>
  <si>
    <t>县级资金</t>
  </si>
  <si>
    <t>　　　　　　　　</t>
  </si>
  <si>
    <t>安置点党群服务站经费</t>
  </si>
  <si>
    <t>目标1：对我镇1个安置点党群服务站经费予以每年1万元工作经费。
目标2：强化防返贫动态监测和帮扶，协助做好稳岗就业和易地扶贫搬迁后续扶持工作，建立低收入人口常态化帮扶机制，防范化解返贫致贫风险。
目标3：提供便民服务，为居民提供就业、就学、就医、社保和社会救助等服务，帮助群众解决“急难愁盼”问题。</t>
  </si>
  <si>
    <t>村第一书记经费</t>
  </si>
  <si>
    <t>保障2026年我镇4村2社区驻村工作队正常运转，加强第一书记的管理，巩固脱贫攻坚成果，全面推进乡村振兴。</t>
  </si>
  <si>
    <t>村级公用经费</t>
  </si>
  <si>
    <t>为我镇9个村级组织正常运转提供经费保障，推动农村基层党建全面进步全面过硬，巩固党在农村的执政根基，加强基层党组织建设，加强村级治理，为乡村振兴提供组织保障；加强村干部队伍建设，提高基层党组织服务群众能力。</t>
  </si>
  <si>
    <t>村两委薪酬及退职人员补助</t>
  </si>
  <si>
    <t>为我镇村两委人员按照略办字（2021）104号文件标准按月及时发放薪酬及退职人员补助，有效激发村干部的工作积极性和主动性，为我县农村基层党组织建设和乡村振兴工作奠定坚实基础。</t>
  </si>
  <si>
    <t>工伤残疾抚恤金</t>
  </si>
  <si>
    <t>保障我镇1名干部补偿金正常发放、保障基本生活。</t>
  </si>
  <si>
    <t>巩固脱贫攻坚成果衔接乡村振兴专项经费</t>
  </si>
  <si>
    <t>对9村2社区乡村振兴工作业务指导、督查及相关业务的培训，年中组织开展全覆盖集中大排查活动；常态化开展“三保障”、饮水安全排查。</t>
  </si>
  <si>
    <t>环境整治及社会综合治理经费</t>
  </si>
  <si>
    <t>一是环境综合整治，着力解决群众反映强烈的环境突出问题，二是社会综合治理，矛盾纠纷排查化解，法治与平安建设宣传，基层治理队伍培训。</t>
  </si>
  <si>
    <t>社区人员薪酬及退职人员补助</t>
  </si>
  <si>
    <t xml:space="preserve">
为我镇社区人员按照略办字（2021）104号文件标准按月及时发放薪酬及退职人员补助，有效激发社区工作人员的工作积极性和主动性。</t>
  </si>
  <si>
    <t>脱贫工作队经费</t>
  </si>
  <si>
    <t>保障2026年我镇4村2社区驻村工作队正常运转，巩固脱贫攻坚成果，全面推进乡村振兴。</t>
  </si>
  <si>
    <t>武装工作经费</t>
  </si>
  <si>
    <t>保障我办武装部正常高效开展日常工作，宣传、组织征兵2次，开展民兵训练1次等，促使武装工作在镇党委的坚强领导下有序开展。</t>
  </si>
  <si>
    <t>易地扶贫搬迁安置点公共服务岗位补助</t>
  </si>
  <si>
    <t>目标1：对我镇1个易地搬迁安置点聘用2名搬迁群众负责公共服务岗位工作予以每人每月500元补助。
目标2：通过项目的实施,为2户易地扶贫搬迁户家庭提供公共服务岗位，增加收入。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</si>
  <si>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</si>
  <si>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</si>
  <si>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</si>
  <si>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</si>
  <si>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</si>
  <si>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</si>
  <si>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</si>
  <si>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</si>
  <si>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</si>
  <si>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</si>
  <si>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</si>
  <si>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</si>
  <si>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</si>
  <si>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</si>
  <si>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</si>
  <si>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</si>
  <si>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</si>
  <si>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</si>
  <si>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因公出国（境）费用</t>
  </si>
  <si>
    <t>公务接待费</t>
  </si>
  <si>
    <t>公务用车购置及运行维护费</t>
  </si>
  <si>
    <t>公务用车购置费</t>
  </si>
  <si>
    <t>表13-1</t>
  </si>
  <si>
    <t xml:space="preserve">部门预算专项业务经费绩效目标表
</t>
  </si>
  <si>
    <t>（2026年度）</t>
  </si>
  <si>
    <t>项目名称</t>
  </si>
  <si>
    <t>主管部门</t>
  </si>
  <si>
    <t>资金金额
（万元）</t>
  </si>
  <si>
    <t>实施期资金总额：</t>
  </si>
  <si>
    <t>执行率分值（10分）</t>
  </si>
  <si>
    <t>其中：财政拨款</t>
  </si>
  <si>
    <t xml:space="preserve">     其他资金</t>
  </si>
  <si>
    <t>年度目标</t>
  </si>
  <si>
    <t xml:space="preserve">
对9村2社区乡村振兴工作业务指导、督查及相关业务的培训，年中组织开展全覆盖集中大排查活动；常态化开展“三保障”、饮水安全排查。</t>
  </si>
  <si>
    <t>年度绩效指标</t>
  </si>
  <si>
    <t>一级指标</t>
  </si>
  <si>
    <t>二级指标</t>
  </si>
  <si>
    <t>三级指标</t>
  </si>
  <si>
    <t>指标值</t>
  </si>
  <si>
    <t>分值权重
（90分）</t>
  </si>
  <si>
    <t>成本指标</t>
  </si>
  <si>
    <t>经济成本</t>
  </si>
  <si>
    <t>巩固脱贫攻坚成果衔接乡村振兴经费成本</t>
  </si>
  <si>
    <t>1万元/村</t>
  </si>
  <si>
    <t>社会成本</t>
  </si>
  <si>
    <t>无</t>
  </si>
  <si>
    <t>生态环境成本</t>
  </si>
  <si>
    <t>产出指标</t>
  </si>
  <si>
    <t>数量指标</t>
  </si>
  <si>
    <t>保障村级开展乡村振兴工作个数</t>
  </si>
  <si>
    <t>11个</t>
  </si>
  <si>
    <t>组织业务培训次数</t>
  </si>
  <si>
    <t>≥2次</t>
  </si>
  <si>
    <t>组织集中排查次数</t>
  </si>
  <si>
    <t>≥4次</t>
  </si>
  <si>
    <t>质量指标</t>
  </si>
  <si>
    <t>乡村振兴各项任务完成率</t>
  </si>
  <si>
    <t>时效指标</t>
  </si>
  <si>
    <t>乡村振兴任务完成时限</t>
  </si>
  <si>
    <t>按工作实施方案计划节点完成</t>
  </si>
  <si>
    <t>效益指标</t>
  </si>
  <si>
    <t>经济效益指标</t>
  </si>
  <si>
    <t>社会效益指标</t>
  </si>
  <si>
    <t>群众对乡村振兴政策知晓率</t>
  </si>
  <si>
    <t>≥90%</t>
  </si>
  <si>
    <t>生态效益指标</t>
  </si>
  <si>
    <t>可持续影响指标</t>
  </si>
  <si>
    <t>巩固脱贫攻坚成果</t>
  </si>
  <si>
    <t>有效巩固</t>
  </si>
  <si>
    <t>满意度  指标</t>
  </si>
  <si>
    <t>服务对象满意度
指标</t>
  </si>
  <si>
    <t>九村两社区的群众满意度及生活幸福指数</t>
  </si>
  <si>
    <t>≥95%</t>
  </si>
  <si>
    <t>注：1、年度绩效指标可选择填写。
    2、没有专项业务经费的主管部门，应公开空表并说明。</t>
  </si>
  <si>
    <t>表13-2</t>
  </si>
  <si>
    <t xml:space="preserve">
保障2026年我镇4村2社区驻村工作队正常运转，巩固脱贫攻坚成果，全面推进乡村振兴。</t>
  </si>
  <si>
    <t>脱贫工作队经费成本</t>
  </si>
  <si>
    <t>每个工作队1万元</t>
  </si>
  <si>
    <t>为驻村工作人员提供工作经费和待遇保障</t>
  </si>
  <si>
    <t>12人</t>
  </si>
  <si>
    <t>驻村工作队员驻村天数</t>
  </si>
  <si>
    <t>≥22天</t>
  </si>
  <si>
    <t>民情走访覆盖率</t>
  </si>
  <si>
    <t>驻村帮扶时限</t>
  </si>
  <si>
    <t>2026年1月-12月</t>
  </si>
  <si>
    <t>乡村振兴工作目标如期完成</t>
  </si>
  <si>
    <t>如期完成</t>
  </si>
  <si>
    <t>持续巩固</t>
  </si>
  <si>
    <t>群众满意度</t>
  </si>
  <si>
    <t>表13-3</t>
  </si>
  <si>
    <t xml:space="preserve">
保障2026年我镇4村2社区驻村工作队正常运转，加强第一书记的管理，巩固脱贫攻坚成果，全面推进乡村振兴。</t>
  </si>
  <si>
    <t>第一书记经费成本</t>
  </si>
  <si>
    <t>每个第一书记1万元</t>
  </si>
  <si>
    <t>为第一书记提供工作经费和待遇保障</t>
  </si>
  <si>
    <t>6人</t>
  </si>
  <si>
    <t>第一书记驻村天数</t>
  </si>
  <si>
    <t>保障驻村工作正常运转和工作津补贴</t>
  </si>
  <si>
    <t>正常运转</t>
  </si>
  <si>
    <t>第一书记及群众满意度</t>
  </si>
  <si>
    <t>表13-4</t>
  </si>
  <si>
    <t>村级公用经费成本</t>
  </si>
  <si>
    <t>大村5万元/村，小村4万元/村</t>
  </si>
  <si>
    <t>9个</t>
  </si>
  <si>
    <t>村级工作质量、效率合规率</t>
  </si>
  <si>
    <t>≥98%</t>
  </si>
  <si>
    <t>各项重点工作完成时限</t>
  </si>
  <si>
    <t>2026年12月底前</t>
  </si>
  <si>
    <t xml:space="preserve">
人居环境治理提升
</t>
  </si>
  <si>
    <t>明显提升</t>
  </si>
  <si>
    <t xml:space="preserve">农村基层组织建设和社会繁荣稳定可持续性 </t>
  </si>
  <si>
    <t>≥2年</t>
  </si>
  <si>
    <t>表13-5</t>
  </si>
  <si>
    <t xml:space="preserve">
一是环境综合整治，着力解决群众反映强烈的环境突出问题，二是社会综合治理，矛盾纠纷排查化解，法治与平安建设宣传，基层治理队伍培训。</t>
  </si>
  <si>
    <t>5.5万</t>
  </si>
  <si>
    <t>环境整治覆盖行政村数</t>
  </si>
  <si>
    <t>矛盾纠纷化解排查次数</t>
  </si>
  <si>
    <t>≧12次</t>
  </si>
  <si>
    <t>平安法治宣传活动开展场次</t>
  </si>
  <si>
    <t>≧6次</t>
  </si>
  <si>
    <t>村容村貌达标率</t>
  </si>
  <si>
    <t>≧90%</t>
  </si>
  <si>
    <t>矛盾纠纷化解成功率</t>
  </si>
  <si>
    <t>≧85%</t>
  </si>
  <si>
    <t>应急处置响应及时性</t>
  </si>
  <si>
    <t>环境整治项目完成及时率</t>
  </si>
  <si>
    <t>≧98%</t>
  </si>
  <si>
    <t>公共环境安全隐患消除率</t>
  </si>
  <si>
    <t>基层治理体系完善程度</t>
  </si>
  <si>
    <t>显著提升</t>
  </si>
  <si>
    <t>镇域内空气质量优良天数占比</t>
  </si>
  <si>
    <t>环境整治长效机制健全度</t>
  </si>
  <si>
    <t>健全</t>
  </si>
  <si>
    <t>群众参与治理积极性</t>
  </si>
  <si>
    <t>持续提升</t>
  </si>
  <si>
    <t>表13-6</t>
  </si>
  <si>
    <t xml:space="preserve">
保障我镇武装部正常高效开展日常工作，宣传、组织征兵2次，开展民兵训练1次等，促使武装工作在镇党委的坚强领导下有序开展。</t>
  </si>
  <si>
    <t>武装工作经费成本</t>
  </si>
  <si>
    <t>3万元</t>
  </si>
  <si>
    <t>征兵宣传活动开展次数</t>
  </si>
  <si>
    <t>组织民兵训练任务</t>
  </si>
  <si>
    <t>≥1次</t>
  </si>
  <si>
    <t>兵员质量达标率</t>
  </si>
  <si>
    <t>训练任务完成率</t>
  </si>
  <si>
    <t>征兵工作完成时限</t>
  </si>
  <si>
    <t>2026年9月底之前</t>
  </si>
  <si>
    <t>应急防护、保护人民生命财产；做好征兵宣传</t>
  </si>
  <si>
    <t>完成</t>
  </si>
  <si>
    <t>保障武装工作有序开展</t>
  </si>
  <si>
    <t>可持续</t>
  </si>
  <si>
    <t>武装部工作人员及民兵满意度</t>
  </si>
  <si>
    <t>表13-7</t>
  </si>
  <si>
    <t xml:space="preserve">
目标1：对我镇1个易地搬迁安置点聘用2名搬迁群众负责公共服务岗位工作予以每人每月500元补助。
目标2：通过项目的实施,为2户易地扶贫搬迁户家庭提供公共服务岗位，增加收入。</t>
  </si>
  <si>
    <t>易地扶贫搬迁安置点公共服务岗位补助成本</t>
  </si>
  <si>
    <t>500元/人/月</t>
  </si>
  <si>
    <t>享受公益性岗位补贴人数</t>
  </si>
  <si>
    <t>2人</t>
  </si>
  <si>
    <t>该公益岗位人员在岗率</t>
  </si>
  <si>
    <t>工作时限</t>
  </si>
  <si>
    <t>带动增加农户收入</t>
  </si>
  <si>
    <t>≧6000元/年</t>
  </si>
  <si>
    <t>促进安置点有效治理率</t>
  </si>
  <si>
    <t>安置点公共服务体系可持续性</t>
  </si>
  <si>
    <t>有效保障</t>
  </si>
  <si>
    <t>该公益岗位人员及群众满意度</t>
  </si>
  <si>
    <t>表13-8</t>
  </si>
  <si>
    <t xml:space="preserve">
保障我镇1名干部工伤残疾抚恤金按照标准正常发放，提升社会稳定和谐。</t>
  </si>
  <si>
    <t>工伤残疾抚恤金成本</t>
  </si>
  <si>
    <t>按照退役军人部发（2024）46号文件标准预计</t>
  </si>
  <si>
    <t>补助干部人数</t>
  </si>
  <si>
    <t>1人</t>
  </si>
  <si>
    <t>配套资金到位率</t>
  </si>
  <si>
    <t>补助标准达标率</t>
  </si>
  <si>
    <t>补助发放时限</t>
  </si>
  <si>
    <t>2026年10月前</t>
  </si>
  <si>
    <t>该人员信访发生率</t>
  </si>
  <si>
    <t>保障干部补助正常发放</t>
  </si>
  <si>
    <t>正常</t>
  </si>
  <si>
    <t>该人员满意度</t>
  </si>
  <si>
    <t>表13-9</t>
  </si>
  <si>
    <t>安置点党群服务站经费成本</t>
  </si>
  <si>
    <t>1万元/站</t>
  </si>
  <si>
    <t>补助安置点党群服务站个数</t>
  </si>
  <si>
    <t>1个</t>
  </si>
  <si>
    <t>防返贫动态监测率</t>
  </si>
  <si>
    <t>安置点脱贫户返贫致贫风险</t>
  </si>
  <si>
    <t>降低</t>
  </si>
  <si>
    <t>低收入人口常态化帮扶机制</t>
  </si>
  <si>
    <t>建立健全</t>
  </si>
  <si>
    <t>安置点群众满意度</t>
  </si>
  <si>
    <t>表13-10</t>
  </si>
  <si>
    <t xml:space="preserve">
为我镇村两委人员按照略办字（2021）104号文件标准按月及时发放薪酬及退职人员补助，有效激发村干部的工作积极性和主动性，为我县农村基层党组织建设和乡村振兴工作奠定坚实基础。</t>
  </si>
  <si>
    <t>村两委人员薪酬及退职人员补助成本</t>
  </si>
  <si>
    <t>按照略办字（2021）104号文件标准执行</t>
  </si>
  <si>
    <t>发放村两委薪酬人数</t>
  </si>
  <si>
    <t>49人</t>
  </si>
  <si>
    <t>村两委薪酬发放率</t>
  </si>
  <si>
    <t>资金发放时限</t>
  </si>
  <si>
    <t>按月发放</t>
  </si>
  <si>
    <t>提升村两委人员干事创业热情</t>
  </si>
  <si>
    <t>保证村级各项工作正常开展</t>
  </si>
  <si>
    <t>村两委人员满意度</t>
  </si>
  <si>
    <t>表13-11</t>
  </si>
  <si>
    <t>社区人员薪酬及退职人员补助成本</t>
  </si>
  <si>
    <t>发放社区人员薪酬人数</t>
  </si>
  <si>
    <t>14人</t>
  </si>
  <si>
    <t>社区人员薪酬发放率</t>
  </si>
  <si>
    <t>提升社区人员干事创业热情</t>
  </si>
  <si>
    <t>保证社区各项工作正常开展</t>
  </si>
  <si>
    <t>社区人员满意度</t>
  </si>
  <si>
    <t>部门（单位）整体支出绩效目标表</t>
  </si>
  <si>
    <t>部门（单位）名称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</si>
  <si>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</si>
  <si>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</si>
  <si>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</si>
  <si>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</si>
  <si>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</si>
  <si>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</si>
  <si>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</si>
  <si>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</si>
  <si>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人员经费</t>
  </si>
  <si>
    <t>700.71万元</t>
  </si>
  <si>
    <t>任务2</t>
  </si>
  <si>
    <t>公用经费</t>
  </si>
  <si>
    <t>59.36万元</t>
  </si>
  <si>
    <t>任务3</t>
  </si>
  <si>
    <t>专项经费</t>
  </si>
  <si>
    <t>329.90万元</t>
  </si>
  <si>
    <t>金额合计</t>
  </si>
  <si>
    <t>1,089.97万元</t>
  </si>
  <si>
    <t>年度
总体
目标</t>
  </si>
  <si>
    <t xml:space="preserve">目标1：全面贯彻落实党的二十大和二十届二中全会精神，深入学习贯彻习近平总书记来陕、来汉中重要指示精神，学习借鉴运用好“千万工程”先进经验，紧扣“绿色循环 转型发展”定位，聚焦高质量发展首要任务，坚持稳中求进、以进促稳，以项目招商、优营商环境、强作风保障为抓手，大力建设生态优美、文化繁荣、产业兴旺、城乡融合、活力强劲、生活幸福的美丽家园，实现农业稳镇、文旅活镇、教育兴镇、工业强镇。
目标2：保障镇机关干部工资、养老金、医疗、车补按时发放到位。
目标3：保障镇机关正常运行，按时完成上级下达各项任务指标。
目标4：主要用于我镇九个村级组织正常运转。保障驻村工作队经费，村第一书记经费，村乡村振兴专项经费。保障我镇日常垃圾清运、污水处理、环境整治工作有序推进。
目标5：全面落实医疗保障政策。医疗保障服务水平不断提高；加强兜底保障政策落实。积极落实低保、特困供养、临时救助、残疾人两项补贴等政策。
目标6：严格落实防返贫动态监测和帮扶机制，紧盯“两不愁三保障”和饮水安全保障，进一步压实镇村两级监测帮扶责任。
目标7：聚焦特色产业培育，大力发展我镇果蔬种植家庭农场，依托区域优势，发展高山生态茶园。
目标8：坚决打赢三大保卫战，持续巩固秦岭“五乱”整治成效，积极推行“山长制”、“河长制”管理，建立镇村两级林长组织体系，大力开展农村生活垃圾、生活污水治理。
目标9：提升基层治理，安全稳定持续发力。以安全生产治本攻坚三年行动为抓手，深入细致开展各领域安全生产大检查、大整治。
</t>
  </si>
  <si>
    <t>人员经费成本</t>
  </si>
  <si>
    <t>公用经费成本</t>
  </si>
  <si>
    <t>专项经费成本</t>
  </si>
  <si>
    <t>第一议题学习次数含习近平新时代中国特色社会主义思想、党的二十大及二十届历次全会精神专题学习</t>
  </si>
  <si>
    <t>≥24次/年（每月≥2次）</t>
  </si>
  <si>
    <t>党员集中培训人数</t>
  </si>
  <si>
    <t>覆盖全镇≥463名党员</t>
  </si>
  <si>
    <t xml:space="preserve">技能培训开展次数 </t>
  </si>
  <si>
    <t xml:space="preserve"> ≥2场/年</t>
  </si>
  <si>
    <t>安全隐患排查次数</t>
  </si>
  <si>
    <t xml:space="preserve"> ≥48次</t>
  </si>
  <si>
    <t>防返贫监测次数</t>
  </si>
  <si>
    <t>落实惠农补贴项目数</t>
  </si>
  <si>
    <t xml:space="preserve"> ≥37项</t>
  </si>
  <si>
    <t>安全饮水排查次数</t>
  </si>
  <si>
    <t xml:space="preserve"> ≥24次</t>
  </si>
  <si>
    <t>党员集中培训参与率</t>
  </si>
  <si>
    <t>各村居技能培训参与率</t>
  </si>
  <si>
    <t xml:space="preserve">重大安全事故发生率 </t>
  </si>
  <si>
    <t>0次</t>
  </si>
  <si>
    <t>就业帮扶覆盖率，每户至少1人实现稳定就业</t>
  </si>
  <si>
    <t>惠农补贴发放准确率</t>
  </si>
  <si>
    <t>特殊群体救助覆盖率</t>
  </si>
  <si>
    <t>安全饮水水质达标率</t>
  </si>
  <si>
    <t xml:space="preserve">矛盾纠纷化解率 </t>
  </si>
  <si>
    <t xml:space="preserve"> ≥95%</t>
  </si>
  <si>
    <t>党员集中培训频次</t>
  </si>
  <si>
    <t>一季度至少一次</t>
  </si>
  <si>
    <t>技能培训开展频次</t>
  </si>
  <si>
    <t>每半年至少一次</t>
  </si>
  <si>
    <t>安全隐患排查完成时间</t>
  </si>
  <si>
    <t>每周五之前</t>
  </si>
  <si>
    <t>防返贫监测数据上报时间</t>
  </si>
  <si>
    <t>惠农补贴发放时限</t>
  </si>
  <si>
    <t>按照要求准时发放</t>
  </si>
  <si>
    <t>安全饮水排查频次</t>
  </si>
  <si>
    <t>半个月至少一次</t>
  </si>
  <si>
    <t>特色产业发展带动作用</t>
  </si>
  <si>
    <t>有效提升</t>
  </si>
  <si>
    <t>人均收入达标</t>
  </si>
  <si>
    <t>收入达到监测线以上</t>
  </si>
  <si>
    <t>基层治理稳定度</t>
  </si>
  <si>
    <t>持续稳定</t>
  </si>
  <si>
    <t>脱贫户、监测户就业帮扶率</t>
  </si>
  <si>
    <r>
      <rPr>
        <sz val="13"/>
        <color theme="1"/>
        <rFont val="SimSun"/>
        <charset val="134"/>
      </rPr>
      <t>≧</t>
    </r>
    <r>
      <rPr>
        <sz val="13"/>
        <color theme="1"/>
        <rFont val="仿宋"/>
        <family val="3"/>
        <charset val="134"/>
      </rPr>
      <t>90%</t>
    </r>
  </si>
  <si>
    <t>常住居民医保、养老保险参保率</t>
  </si>
  <si>
    <r>
      <rPr>
        <sz val="13"/>
        <color theme="1"/>
        <rFont val="SimSun"/>
        <charset val="134"/>
      </rPr>
      <t>≧98</t>
    </r>
    <r>
      <rPr>
        <sz val="13"/>
        <color theme="1"/>
        <rFont val="仿宋"/>
        <family val="3"/>
        <charset val="134"/>
      </rPr>
      <t>%</t>
    </r>
  </si>
  <si>
    <t>镇域内重大森林火灾发生</t>
  </si>
  <si>
    <t>0起</t>
  </si>
  <si>
    <t>生态环境和人居环境改善程度</t>
  </si>
  <si>
    <t>明显改善</t>
  </si>
  <si>
    <t>镇域内群众生活质量日益增长</t>
  </si>
  <si>
    <t>农户返贫率</t>
  </si>
  <si>
    <t>基层干部满意度</t>
  </si>
  <si>
    <t>群众的满意度</t>
  </si>
  <si>
    <t>注：1、年度绩效指标可选择填写。
    2、部门应公开本部门整体预算绩效。</t>
  </si>
  <si>
    <t>（20XX年度）</t>
  </si>
  <si>
    <t>实施期限</t>
  </si>
  <si>
    <t>年度资金总额：</t>
  </si>
  <si>
    <t xml:space="preserve">      其他资金</t>
  </si>
  <si>
    <t>总体目标</t>
  </si>
  <si>
    <t>实施期总目标</t>
  </si>
  <si>
    <t>年度总目标</t>
  </si>
  <si>
    <t>......</t>
  </si>
  <si>
    <t>满意度   指标</t>
  </si>
  <si>
    <t>服务对象满意度  指标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</si>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</sst>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* #,##0.00;* \-#,##0.00;* &quot;-&quot;??;@"/>
    <numFmt numFmtId="177" formatCode="&quot;￥&quot;* _-#,##0.00;&quot;￥&quot;* \-#,##0.00;&quot;￥&quot;* _-&quot;-&quot;??;@"/>
    <numFmt numFmtId="178" formatCode="* #,##0;* \-#,##0;* &quot;-&quot;;@"/>
    <numFmt numFmtId="179" formatCode="&quot;￥&quot;* _-#,##0;&quot;￥&quot;* \-#,##0;&quot;￥&quot;* _-&quot;-&quot;;@"/>
    <numFmt numFmtId="180" formatCode="General&quot;万&quot;&quot;元&quot;"/>
    <numFmt numFmtId="181" formatCode="#,##0.00&quot;万&quot;&quot;元&quot;"/>
    <numFmt numFmtId="182" formatCode="#,##0.0000"/>
  </numFmts>
  <fonts count="45"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20"/>
      <color rgb="FF000000"/>
      <name val="方正小标宋简体"/>
      <charset val="134"/>
    </font>
    <font>
      <sz val="11"/>
      <color rgb="FF000000"/>
      <name val="宋体"/>
      <charset val="134"/>
    </font>
    <font>
      <sz val="13"/>
      <color theme="1"/>
      <name val="仿宋"/>
      <family val="3"/>
      <charset val="134"/>
    </font>
    <font>
      <sz val="13"/>
      <name val="仿宋"/>
      <family val="3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仿宋"/>
      <family val="3"/>
      <charset val="134"/>
    </font>
    <font>
      <sz val="13"/>
      <color theme="1"/>
      <name val="SimSun"/>
      <charset val="134"/>
    </font>
    <font>
      <sz val="11"/>
      <color theme="1"/>
      <name val="仿宋"/>
      <family val="3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33"/>
      <name val="方正小标宋简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25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9" applyNumberFormat="0" applyAlignment="0" applyProtection="0">
      <alignment vertical="center"/>
    </xf>
    <xf numFmtId="0" fontId="35" fillId="5" borderId="30" applyNumberFormat="0" applyAlignment="0" applyProtection="0">
      <alignment vertical="center"/>
    </xf>
    <xf numFmtId="0" fontId="36" fillId="5" borderId="29" applyNumberFormat="0" applyAlignment="0" applyProtection="0">
      <alignment vertical="center"/>
    </xf>
    <xf numFmtId="0" fontId="37" fillId="6" borderId="31" applyNumberFormat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0" borderId="0">
      <alignment vertical="center"/>
    </xf>
    <xf numFmtId="0" fontId="17" fillId="0" borderId="0">
      <alignment vertical="center"/>
    </xf>
    <xf numFmtId="0" fontId="44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</cellStyleXfs>
  <cellXfs count="23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4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80" fontId="8" fillId="0" borderId="6" xfId="54" applyNumberFormat="1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distributed" vertical="center" indent="2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9" fillId="0" borderId="0" xfId="54" applyNumberFormat="1" applyFont="1" applyFill="1" applyAlignment="1">
      <alignment horizontal="left" vertical="center" wrapText="1"/>
    </xf>
    <xf numFmtId="0" fontId="2" fillId="0" borderId="0" xfId="54" applyAlignment="1">
      <alignment vertical="center"/>
    </xf>
    <xf numFmtId="0" fontId="2" fillId="0" borderId="0" xfId="54" applyFont="1" applyAlignment="1">
      <alignment vertical="center" wrapText="1"/>
    </xf>
    <xf numFmtId="0" fontId="9" fillId="0" borderId="0" xfId="54" applyFont="1" applyAlignment="1">
      <alignment vertical="center" wrapText="1"/>
    </xf>
    <xf numFmtId="0" fontId="4" fillId="0" borderId="0" xfId="54" applyFont="1" applyAlignment="1">
      <alignment vertical="center"/>
    </xf>
    <xf numFmtId="0" fontId="10" fillId="0" borderId="0" xfId="54" applyFont="1" applyAlignment="1">
      <alignment horizontal="center" vertical="center" wrapText="1"/>
    </xf>
    <xf numFmtId="0" fontId="8" fillId="0" borderId="6" xfId="54" applyFont="1" applyBorder="1" applyAlignment="1">
      <alignment horizontal="center" vertical="center" wrapText="1"/>
    </xf>
    <xf numFmtId="0" fontId="8" fillId="0" borderId="11" xfId="54" applyFont="1" applyBorder="1" applyAlignment="1">
      <alignment horizontal="center" vertical="center" wrapText="1"/>
    </xf>
    <xf numFmtId="0" fontId="8" fillId="0" borderId="12" xfId="54" applyFont="1" applyBorder="1" applyAlignment="1">
      <alignment horizontal="center" vertical="center" wrapText="1"/>
    </xf>
    <xf numFmtId="0" fontId="8" fillId="0" borderId="13" xfId="54" applyFont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distributed" vertical="center" wrapText="1" indent="1"/>
    </xf>
    <xf numFmtId="0" fontId="8" fillId="0" borderId="9" xfId="54" applyFont="1" applyBorder="1" applyAlignment="1">
      <alignment horizontal="center" vertical="center" wrapText="1"/>
    </xf>
    <xf numFmtId="0" fontId="8" fillId="0" borderId="14" xfId="54" applyFont="1" applyBorder="1" applyAlignment="1">
      <alignment horizontal="center" vertical="center" wrapText="1"/>
    </xf>
    <xf numFmtId="0" fontId="8" fillId="0" borderId="11" xfId="54" applyFont="1" applyBorder="1" applyAlignment="1">
      <alignment horizontal="center" vertical="center" wrapText="1"/>
    </xf>
    <xf numFmtId="0" fontId="8" fillId="0" borderId="13" xfId="54" applyFont="1" applyBorder="1" applyAlignment="1">
      <alignment horizontal="center" vertical="center" wrapText="1"/>
    </xf>
    <xf numFmtId="0" fontId="8" fillId="0" borderId="6" xfId="54" applyFont="1" applyBorder="1" applyAlignment="1">
      <alignment horizontal="left" vertical="center" wrapText="1"/>
    </xf>
    <xf numFmtId="181" fontId="8" fillId="0" borderId="6" xfId="54" applyNumberFormat="1" applyFont="1" applyBorder="1" applyAlignment="1">
      <alignment horizontal="center" vertical="center" wrapText="1"/>
    </xf>
    <xf numFmtId="181" fontId="8" fillId="0" borderId="11" xfId="54" applyNumberFormat="1" applyFont="1" applyBorder="1" applyAlignment="1">
      <alignment horizontal="left" vertical="center" wrapText="1"/>
    </xf>
    <xf numFmtId="0" fontId="8" fillId="0" borderId="17" xfId="0" applyNumberFormat="1" applyFont="1" applyFill="1" applyBorder="1" applyAlignment="1">
      <alignment horizontal="distributed" vertical="center" wrapText="1" indent="1"/>
    </xf>
    <xf numFmtId="181" fontId="8" fillId="0" borderId="6" xfId="54" applyNumberFormat="1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1" fillId="0" borderId="0" xfId="54" applyFont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0" xfId="54" applyNumberFormat="1" applyFont="1" applyFill="1" applyBorder="1" applyAlignment="1">
      <alignment vertical="center" wrapText="1"/>
    </xf>
    <xf numFmtId="0" fontId="2" fillId="0" borderId="0" xfId="54" applyAlignment="1" applyProtection="1">
      <alignment vertical="center" wrapText="1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Font="1"/>
    <xf numFmtId="0" fontId="3" fillId="0" borderId="0" xfId="0" applyFont="1" applyFill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Fill="1" applyBorder="1"/>
    <xf numFmtId="0" fontId="0" fillId="0" borderId="6" xfId="0" applyFont="1" applyFill="1" applyBorder="1" applyProtection="1">
      <protection locked="0"/>
    </xf>
    <xf numFmtId="0" fontId="0" fillId="0" borderId="6" xfId="0" applyFont="1" applyBorder="1"/>
    <xf numFmtId="0" fontId="0" fillId="0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2" fillId="0" borderId="0" xfId="0" applyFont="1"/>
    <xf numFmtId="0" fontId="3" fillId="0" borderId="0" xfId="0" applyFont="1" applyFill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21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Fill="1" applyBorder="1"/>
    <xf numFmtId="0" fontId="2" fillId="0" borderId="6" xfId="0" applyFont="1" applyBorder="1"/>
    <xf numFmtId="0" fontId="2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4" fontId="15" fillId="0" borderId="17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0" fillId="0" borderId="0" xfId="0" applyFont="1" applyFill="1" applyAlignment="1" applyProtection="1">
      <alignment horizontal="center" vertical="center"/>
      <protection locked="0"/>
    </xf>
    <xf numFmtId="0" fontId="0" fillId="0" borderId="2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18" fillId="0" borderId="6" xfId="0" applyNumberFormat="1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 applyProtection="1">
      <alignment vertical="center"/>
    </xf>
    <xf numFmtId="4" fontId="17" fillId="0" borderId="6" xfId="0" applyNumberFormat="1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>
      <alignment horizontal="left" vertical="center"/>
    </xf>
    <xf numFmtId="4" fontId="17" fillId="0" borderId="6" xfId="0" applyNumberFormat="1" applyFont="1" applyFill="1" applyBorder="1" applyAlignment="1" applyProtection="1">
      <alignment horizontal="righ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6" xfId="0" applyNumberFormat="1" applyFont="1" applyFill="1" applyBorder="1" applyAlignment="1" applyProtection="1">
      <alignment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0" xfId="0" applyFont="1" applyFill="1"/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/>
    <xf numFmtId="4" fontId="17" fillId="0" borderId="6" xfId="0" applyNumberFormat="1" applyFont="1" applyFill="1" applyBorder="1" applyAlignment="1">
      <alignment horizontal="right" vertical="center"/>
    </xf>
    <xf numFmtId="0" fontId="17" fillId="0" borderId="6" xfId="0" applyFont="1" applyBorder="1"/>
    <xf numFmtId="0" fontId="17" fillId="0" borderId="6" xfId="0" applyNumberFormat="1" applyFont="1" applyFill="1" applyBorder="1" applyAlignment="1" applyProtection="1">
      <alignment horizontal="left" vertical="center"/>
    </xf>
    <xf numFmtId="4" fontId="17" fillId="0" borderId="6" xfId="0" applyNumberFormat="1" applyFont="1" applyFill="1" applyBorder="1" applyAlignment="1">
      <alignment horizontal="right" vertical="center" wrapText="1"/>
    </xf>
    <xf numFmtId="4" fontId="17" fillId="0" borderId="6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7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 wrapText="1"/>
    </xf>
    <xf numFmtId="4" fontId="15" fillId="2" borderId="17" xfId="0" applyNumberFormat="1" applyFont="1" applyFill="1" applyBorder="1" applyAlignment="1">
      <alignment horizontal="righ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17" fillId="0" borderId="6" xfId="0" applyFont="1" applyFill="1" applyBorder="1"/>
    <xf numFmtId="0" fontId="17" fillId="0" borderId="6" xfId="0" applyFont="1" applyFill="1" applyBorder="1" applyAlignment="1" applyProtection="1">
      <alignment horizontal="left" vertical="center"/>
    </xf>
    <xf numFmtId="2" fontId="18" fillId="0" borderId="6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Alignment="1">
      <alignment horizontal="centerContinuous" vertical="center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/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>
      <alignment horizontal="left" vertical="center"/>
    </xf>
    <xf numFmtId="4" fontId="9" fillId="0" borderId="6" xfId="0" applyNumberFormat="1" applyFont="1" applyFill="1" applyBorder="1" applyAlignment="1" applyProtection="1">
      <alignment horizontal="right"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4" fontId="9" fillId="0" borderId="6" xfId="0" applyNumberFormat="1" applyFont="1" applyFill="1" applyBorder="1" applyAlignment="1" applyProtection="1">
      <alignment horizontal="right" vertical="center"/>
    </xf>
    <xf numFmtId="0" fontId="9" fillId="0" borderId="6" xfId="0" applyFont="1" applyFill="1" applyBorder="1" applyAlignment="1">
      <alignment horizontal="left" vertical="center"/>
    </xf>
    <xf numFmtId="4" fontId="9" fillId="0" borderId="6" xfId="0" applyNumberFormat="1" applyFont="1" applyFill="1" applyBorder="1" applyAlignment="1">
      <alignment horizontal="right" vertical="center"/>
    </xf>
    <xf numFmtId="0" fontId="9" fillId="0" borderId="6" xfId="0" applyFont="1" applyFill="1" applyBorder="1"/>
    <xf numFmtId="0" fontId="9" fillId="0" borderId="6" xfId="0" applyFont="1" applyBorder="1"/>
    <xf numFmtId="0" fontId="9" fillId="0" borderId="6" xfId="0" applyFont="1" applyFill="1" applyBorder="1"/>
    <xf numFmtId="0" fontId="9" fillId="0" borderId="6" xfId="0" applyNumberFormat="1" applyFont="1" applyFill="1" applyBorder="1" applyAlignment="1" applyProtection="1">
      <alignment horizontal="left" vertical="center"/>
    </xf>
    <xf numFmtId="4" fontId="9" fillId="0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4" fontId="9" fillId="0" borderId="6" xfId="0" applyNumberFormat="1" applyFont="1" applyFill="1" applyBorder="1" applyAlignment="1" applyProtection="1">
      <alignment horizontal="right" vertical="center" wrapText="1"/>
    </xf>
    <xf numFmtId="182" fontId="9" fillId="0" borderId="6" xfId="0" applyNumberFormat="1" applyFont="1" applyFill="1" applyBorder="1" applyAlignment="1" applyProtection="1">
      <alignment horizontal="right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vertical="center"/>
    </xf>
    <xf numFmtId="182" fontId="9" fillId="0" borderId="6" xfId="0" applyNumberFormat="1" applyFont="1" applyFill="1" applyBorder="1" applyAlignment="1" applyProtection="1">
      <alignment horizontal="right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4" fontId="9" fillId="0" borderId="6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/>
    <xf numFmtId="4" fontId="9" fillId="0" borderId="6" xfId="0" applyNumberFormat="1" applyFont="1" applyBorder="1" applyAlignment="1">
      <alignment horizontal="right" vertical="center" wrapText="1"/>
    </xf>
    <xf numFmtId="2" fontId="19" fillId="0" borderId="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 applyProtection="1">
      <alignment vertical="center" wrapText="1"/>
      <protection locked="0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0" fontId="2" fillId="0" borderId="6" xfId="0" applyFont="1" applyBorder="1" applyAlignment="1">
      <alignment horizontal="center" wrapText="1"/>
    </xf>
    <xf numFmtId="0" fontId="0" fillId="0" borderId="6" xfId="0" applyNumberFormat="1" applyFill="1" applyBorder="1" applyAlignment="1">
      <alignment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center" wrapText="1"/>
    </xf>
    <xf numFmtId="0" fontId="3" fillId="0" borderId="0" xfId="0" applyFont="1"/>
    <xf numFmtId="0" fontId="20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>
      <alignment vertical="center"/>
    </xf>
    <xf numFmtId="49" fontId="22" fillId="0" borderId="0" xfId="0" applyNumberFormat="1" applyFont="1" applyFill="1" applyAlignment="1" applyProtection="1">
      <alignment horizontal="center" vertic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0" fillId="0" borderId="0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8" xfId="50"/>
    <cellStyle name="常规 9" xfId="51"/>
    <cellStyle name="常规 3 2" xfId="52"/>
    <cellStyle name="常规 2 3" xfId="53"/>
    <cellStyle name="常规 2" xfId="54"/>
    <cellStyle name="常规 2 4" xfId="55"/>
    <cellStyle name="常规 3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topLeftCell="A3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45" customHeight="1" spans="1:4">
      <c r="A1" s="232" t="s">
        <v>0</v>
      </c>
    </row>
    <row r="2" ht="121" customHeight="1" spans="1:4">
      <c r="A2" s="233" t="s">
        <v>1</v>
      </c>
      <c r="B2" s="234"/>
      <c r="C2" s="234"/>
      <c r="D2" s="234"/>
    </row>
    <row r="3" ht="52" customHeight="1" spans="1:4">
      <c r="A3" s="235"/>
    </row>
    <row r="4" ht="59" customHeight="1" spans="1:4">
      <c r="A4" s="236" t="s">
        <v>2</v>
      </c>
    </row>
    <row r="5" ht="59" customHeight="1" spans="1:4">
      <c r="A5" s="236" t="s">
        <v>3</v>
      </c>
    </row>
    <row r="6" ht="59" customHeight="1" spans="1:4">
      <c r="A6" s="237" t="s">
        <v>4</v>
      </c>
    </row>
    <row r="7" ht="12.75" customHeight="1" spans="1:4">
      <c r="A7" s="238"/>
    </row>
    <row r="8" ht="12.75" customHeight="1" spans="1:4">
      <c r="A8" s="238"/>
    </row>
    <row r="9" ht="12.75" customHeight="1" spans="1:4">
      <c r="A9" s="238"/>
    </row>
    <row r="10" ht="12.75" customHeight="1" spans="1:4">
      <c r="A10" s="238"/>
    </row>
    <row r="11" ht="12.75" customHeight="1" spans="1:4">
      <c r="A11" s="238"/>
    </row>
    <row r="12" ht="12.75" customHeight="1" spans="1:4">
      <c r="A12" s="238"/>
    </row>
    <row r="13" ht="12.75" customHeight="1" spans="1:4">
      <c r="A13" s="238"/>
    </row>
  </sheetData>
  <printOptions horizontalCentered="1" verticalCentered="1"/>
  <pageMargins left="0.75" right="0.75" top="0.7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showZeros="0" workbookViewId="0">
      <selection activeCell="J3" sqref="J3"/>
    </sheetView>
  </sheetViews>
  <sheetFormatPr defaultColWidth="9.16666666666667" defaultRowHeight="12.75" customHeight="1" outlineLevelCol="7"/>
  <cols>
    <col min="1" max="1" width="22.3777777777778" customWidth="1"/>
    <col min="2" max="2" width="22.6888888888889" customWidth="1"/>
    <col min="3" max="3" width="25.5666666666667" customWidth="1"/>
    <col min="4" max="4" width="25.0888888888889" customWidth="1"/>
    <col min="5" max="6" width="19.2555555555556" customWidth="1"/>
    <col min="7" max="7" width="19.5666666666667" customWidth="1"/>
    <col min="8" max="8" width="16.8777777777778" customWidth="1"/>
    <col min="9" max="16384" width="9.16666666666667" customWidth="1"/>
  </cols>
  <sheetData>
    <row r="1" s="106" customFormat="1" ht="30" customHeight="1" spans="1:8">
      <c r="A1" s="109" t="s">
        <v>25</v>
      </c>
    </row>
    <row r="2" s="106" customFormat="1" ht="28.5" customHeight="1" spans="1:8">
      <c r="A2" s="85" t="s">
        <v>297</v>
      </c>
      <c r="B2" s="85"/>
      <c r="C2" s="85"/>
      <c r="D2" s="85"/>
      <c r="E2" s="85"/>
      <c r="F2" s="85"/>
      <c r="G2" s="85"/>
      <c r="H2" s="85"/>
    </row>
    <row r="3" s="106" customFormat="1" ht="22.5" customHeight="1" spans="1:8">
      <c r="H3" s="156" t="s">
        <v>298</v>
      </c>
    </row>
    <row r="4" s="155" customFormat="1" ht="31" customHeight="1" spans="1:8">
      <c r="A4" s="157" t="s">
        <v>225</v>
      </c>
      <c r="B4" s="157" t="s">
        <v>226</v>
      </c>
      <c r="C4" s="157" t="s">
        <v>227</v>
      </c>
      <c r="D4" s="157" t="s">
        <v>228</v>
      </c>
      <c r="E4" s="157" t="s">
        <v>150</v>
      </c>
      <c r="F4" s="157" t="s">
        <v>173</v>
      </c>
      <c r="G4" s="157" t="s">
        <v>174</v>
      </c>
      <c r="H4" s="157" t="s">
        <v>176</v>
      </c>
    </row>
    <row r="5" ht="20" customHeight="1" spans="1:8">
      <c r="A5" s="99" t="s">
        <v>160</v>
      </c>
      <c r="B5" s="99" t="s">
        <v>150</v>
      </c>
      <c r="C5" s="99" t="s">
        <v>160</v>
      </c>
      <c r="D5" s="99" t="s">
        <v>160</v>
      </c>
      <c r="E5" s="127">
        <v>7600700</v>
      </c>
      <c r="F5" s="127">
        <v>7007100</v>
      </c>
      <c r="G5" s="127">
        <v>593600</v>
      </c>
      <c r="H5" s="99" t="s">
        <v>160</v>
      </c>
    </row>
    <row r="6" ht="20" customHeight="1" spans="1:8">
      <c r="A6" s="99" t="s">
        <v>229</v>
      </c>
      <c r="B6" s="99" t="s">
        <v>230</v>
      </c>
      <c r="C6" s="99" t="s">
        <v>160</v>
      </c>
      <c r="D6" s="99" t="s">
        <v>160</v>
      </c>
      <c r="E6" s="127">
        <v>6808100</v>
      </c>
      <c r="F6" s="127">
        <v>6808100</v>
      </c>
      <c r="G6" s="127">
        <v>0</v>
      </c>
      <c r="H6" s="99" t="s">
        <v>160</v>
      </c>
    </row>
    <row r="7" ht="20" customHeight="1" spans="1:8">
      <c r="A7" s="99" t="s">
        <v>231</v>
      </c>
      <c r="B7" s="99" t="s">
        <v>232</v>
      </c>
      <c r="C7" s="99" t="s">
        <v>233</v>
      </c>
      <c r="D7" s="99" t="s">
        <v>234</v>
      </c>
      <c r="E7" s="127">
        <v>3334100</v>
      </c>
      <c r="F7" s="127">
        <v>3334100</v>
      </c>
      <c r="G7" s="127">
        <v>0</v>
      </c>
      <c r="H7" s="99" t="s">
        <v>182</v>
      </c>
    </row>
    <row r="8" ht="20" customHeight="1" spans="1:8">
      <c r="A8" s="99" t="s">
        <v>235</v>
      </c>
      <c r="B8" s="99" t="s">
        <v>236</v>
      </c>
      <c r="C8" s="99" t="s">
        <v>233</v>
      </c>
      <c r="D8" s="99" t="s">
        <v>234</v>
      </c>
      <c r="E8" s="127">
        <v>1003200</v>
      </c>
      <c r="F8" s="127">
        <v>1003200</v>
      </c>
      <c r="G8" s="127">
        <v>0</v>
      </c>
      <c r="H8" s="99" t="s">
        <v>182</v>
      </c>
    </row>
    <row r="9" ht="20" customHeight="1" spans="1:8">
      <c r="A9" s="99" t="s">
        <v>237</v>
      </c>
      <c r="B9" s="99" t="s">
        <v>238</v>
      </c>
      <c r="C9" s="99" t="s">
        <v>233</v>
      </c>
      <c r="D9" s="99" t="s">
        <v>234</v>
      </c>
      <c r="E9" s="127">
        <v>628800</v>
      </c>
      <c r="F9" s="127">
        <v>628800</v>
      </c>
      <c r="G9" s="127">
        <v>0</v>
      </c>
      <c r="H9" s="99" t="s">
        <v>182</v>
      </c>
    </row>
    <row r="10" ht="20" customHeight="1" spans="1:8">
      <c r="A10" s="99" t="s">
        <v>239</v>
      </c>
      <c r="B10" s="99" t="s">
        <v>240</v>
      </c>
      <c r="C10" s="99" t="s">
        <v>241</v>
      </c>
      <c r="D10" s="99" t="s">
        <v>242</v>
      </c>
      <c r="E10" s="127">
        <v>785000</v>
      </c>
      <c r="F10" s="127">
        <v>785000</v>
      </c>
      <c r="G10" s="127">
        <v>0</v>
      </c>
      <c r="H10" s="99" t="s">
        <v>182</v>
      </c>
    </row>
    <row r="11" ht="20" customHeight="1" spans="1:8">
      <c r="A11" s="99" t="s">
        <v>243</v>
      </c>
      <c r="B11" s="99" t="s">
        <v>244</v>
      </c>
      <c r="C11" s="99" t="s">
        <v>241</v>
      </c>
      <c r="D11" s="99" t="s">
        <v>242</v>
      </c>
      <c r="E11" s="127">
        <v>360000</v>
      </c>
      <c r="F11" s="127">
        <v>360000</v>
      </c>
      <c r="G11" s="127">
        <v>0</v>
      </c>
      <c r="H11" s="99" t="s">
        <v>182</v>
      </c>
    </row>
    <row r="12" ht="20" customHeight="1" spans="1:8">
      <c r="A12" s="99" t="s">
        <v>245</v>
      </c>
      <c r="B12" s="99" t="s">
        <v>246</v>
      </c>
      <c r="C12" s="99" t="s">
        <v>241</v>
      </c>
      <c r="D12" s="99" t="s">
        <v>242</v>
      </c>
      <c r="E12" s="127">
        <v>12000</v>
      </c>
      <c r="F12" s="127">
        <v>12000</v>
      </c>
      <c r="G12" s="127">
        <v>0</v>
      </c>
      <c r="H12" s="99" t="s">
        <v>182</v>
      </c>
    </row>
    <row r="13" ht="20" customHeight="1" spans="1:8">
      <c r="A13" s="99" t="s">
        <v>247</v>
      </c>
      <c r="B13" s="99" t="s">
        <v>224</v>
      </c>
      <c r="C13" s="99" t="s">
        <v>248</v>
      </c>
      <c r="D13" s="99" t="s">
        <v>224</v>
      </c>
      <c r="E13" s="127">
        <v>685000</v>
      </c>
      <c r="F13" s="127">
        <v>685000</v>
      </c>
      <c r="G13" s="127">
        <v>0</v>
      </c>
      <c r="H13" s="99" t="s">
        <v>182</v>
      </c>
    </row>
    <row r="14" ht="20" customHeight="1" spans="1:8">
      <c r="A14" s="99" t="s">
        <v>249</v>
      </c>
      <c r="B14" s="99" t="s">
        <v>250</v>
      </c>
      <c r="C14" s="99" t="s">
        <v>160</v>
      </c>
      <c r="D14" s="99" t="s">
        <v>160</v>
      </c>
      <c r="E14" s="127">
        <v>760400</v>
      </c>
      <c r="F14" s="127">
        <v>166800</v>
      </c>
      <c r="G14" s="127">
        <v>593600</v>
      </c>
      <c r="H14" s="99" t="s">
        <v>160</v>
      </c>
    </row>
    <row r="15" ht="20" customHeight="1" spans="1:8">
      <c r="A15" s="99" t="s">
        <v>251</v>
      </c>
      <c r="B15" s="99" t="s">
        <v>252</v>
      </c>
      <c r="C15" s="99" t="s">
        <v>253</v>
      </c>
      <c r="D15" s="99" t="s">
        <v>254</v>
      </c>
      <c r="E15" s="127">
        <v>426600</v>
      </c>
      <c r="F15" s="127">
        <v>0</v>
      </c>
      <c r="G15" s="127">
        <v>426600</v>
      </c>
      <c r="H15" s="99" t="s">
        <v>182</v>
      </c>
    </row>
    <row r="16" ht="20" customHeight="1" spans="1:8">
      <c r="A16" s="99" t="s">
        <v>255</v>
      </c>
      <c r="B16" s="99" t="s">
        <v>256</v>
      </c>
      <c r="C16" s="99" t="s">
        <v>253</v>
      </c>
      <c r="D16" s="99" t="s">
        <v>254</v>
      </c>
      <c r="E16" s="127">
        <v>20000</v>
      </c>
      <c r="F16" s="127">
        <v>0</v>
      </c>
      <c r="G16" s="127">
        <v>20000</v>
      </c>
      <c r="H16" s="99" t="s">
        <v>182</v>
      </c>
    </row>
    <row r="17" ht="20" customHeight="1" spans="1:8">
      <c r="A17" s="99" t="s">
        <v>257</v>
      </c>
      <c r="B17" s="99" t="s">
        <v>258</v>
      </c>
      <c r="C17" s="99" t="s">
        <v>259</v>
      </c>
      <c r="D17" s="99" t="s">
        <v>258</v>
      </c>
      <c r="E17" s="127">
        <v>10000</v>
      </c>
      <c r="F17" s="127">
        <v>0</v>
      </c>
      <c r="G17" s="127">
        <v>10000</v>
      </c>
      <c r="H17" s="99" t="s">
        <v>182</v>
      </c>
    </row>
    <row r="18" ht="20" customHeight="1" spans="1:8">
      <c r="A18" s="99" t="s">
        <v>260</v>
      </c>
      <c r="B18" s="99" t="s">
        <v>261</v>
      </c>
      <c r="C18" s="99" t="s">
        <v>262</v>
      </c>
      <c r="D18" s="99" t="s">
        <v>261</v>
      </c>
      <c r="E18" s="127">
        <v>5000</v>
      </c>
      <c r="F18" s="127">
        <v>0</v>
      </c>
      <c r="G18" s="127">
        <v>5000</v>
      </c>
      <c r="H18" s="99" t="s">
        <v>182</v>
      </c>
    </row>
    <row r="19" ht="20" customHeight="1" spans="1:8">
      <c r="A19" s="99" t="s">
        <v>263</v>
      </c>
      <c r="B19" s="99" t="s">
        <v>264</v>
      </c>
      <c r="C19" s="99" t="s">
        <v>253</v>
      </c>
      <c r="D19" s="99" t="s">
        <v>254</v>
      </c>
      <c r="E19" s="127">
        <v>100000</v>
      </c>
      <c r="F19" s="127">
        <v>0</v>
      </c>
      <c r="G19" s="127">
        <v>100000</v>
      </c>
      <c r="H19" s="99" t="s">
        <v>182</v>
      </c>
    </row>
    <row r="20" ht="20" customHeight="1" spans="1:8">
      <c r="A20" s="99" t="s">
        <v>265</v>
      </c>
      <c r="B20" s="99" t="s">
        <v>266</v>
      </c>
      <c r="C20" s="99" t="s">
        <v>267</v>
      </c>
      <c r="D20" s="99" t="s">
        <v>266</v>
      </c>
      <c r="E20" s="127">
        <v>32000</v>
      </c>
      <c r="F20" s="127">
        <v>0</v>
      </c>
      <c r="G20" s="127">
        <v>32000</v>
      </c>
      <c r="H20" s="99" t="s">
        <v>182</v>
      </c>
    </row>
    <row r="21" ht="20" customHeight="1" spans="1:8">
      <c r="A21" s="99" t="s">
        <v>268</v>
      </c>
      <c r="B21" s="99" t="s">
        <v>269</v>
      </c>
      <c r="C21" s="99" t="s">
        <v>253</v>
      </c>
      <c r="D21" s="99" t="s">
        <v>254</v>
      </c>
      <c r="E21" s="127">
        <v>166800</v>
      </c>
      <c r="F21" s="127">
        <v>166800</v>
      </c>
      <c r="G21" s="127">
        <v>0</v>
      </c>
      <c r="H21" s="99" t="s">
        <v>182</v>
      </c>
    </row>
    <row r="22" ht="20" customHeight="1" spans="1:8">
      <c r="A22" s="99" t="s">
        <v>270</v>
      </c>
      <c r="B22" s="99" t="s">
        <v>271</v>
      </c>
      <c r="C22" s="99" t="s">
        <v>272</v>
      </c>
      <c r="D22" s="99" t="s">
        <v>271</v>
      </c>
      <c r="E22" s="127">
        <v>0</v>
      </c>
      <c r="F22" s="127">
        <v>0</v>
      </c>
      <c r="G22" s="127">
        <v>0</v>
      </c>
      <c r="H22" s="99" t="s">
        <v>182</v>
      </c>
    </row>
    <row r="23" ht="20" customHeight="1" spans="1:8">
      <c r="A23" s="99" t="s">
        <v>273</v>
      </c>
      <c r="B23" s="99" t="s">
        <v>274</v>
      </c>
      <c r="C23" s="99" t="s">
        <v>160</v>
      </c>
      <c r="D23" s="99" t="s">
        <v>160</v>
      </c>
      <c r="E23" s="127">
        <v>32200</v>
      </c>
      <c r="F23" s="127">
        <v>32200</v>
      </c>
      <c r="G23" s="127">
        <v>0</v>
      </c>
      <c r="H23" s="99" t="s">
        <v>160</v>
      </c>
    </row>
    <row r="24" ht="20" customHeight="1" spans="1:8">
      <c r="A24" s="99" t="s">
        <v>275</v>
      </c>
      <c r="B24" s="99" t="s">
        <v>276</v>
      </c>
      <c r="C24" s="99" t="s">
        <v>277</v>
      </c>
      <c r="D24" s="99" t="s">
        <v>278</v>
      </c>
      <c r="E24" s="127">
        <v>0</v>
      </c>
      <c r="F24" s="127">
        <v>0</v>
      </c>
      <c r="G24" s="127">
        <v>0</v>
      </c>
      <c r="H24" s="99" t="s">
        <v>182</v>
      </c>
    </row>
    <row r="25" ht="20" customHeight="1" spans="1:8">
      <c r="A25" s="99" t="s">
        <v>279</v>
      </c>
      <c r="B25" s="99" t="s">
        <v>280</v>
      </c>
      <c r="C25" s="99" t="s">
        <v>277</v>
      </c>
      <c r="D25" s="99" t="s">
        <v>278</v>
      </c>
      <c r="E25" s="127">
        <v>32200</v>
      </c>
      <c r="F25" s="127">
        <v>32200</v>
      </c>
      <c r="G25" s="127">
        <v>0</v>
      </c>
      <c r="H25" s="99" t="s">
        <v>182</v>
      </c>
    </row>
    <row r="26" ht="20" customHeight="1" spans="1:8">
      <c r="A26" s="99" t="s">
        <v>299</v>
      </c>
      <c r="B26" s="99" t="s">
        <v>300</v>
      </c>
      <c r="C26" s="99" t="s">
        <v>301</v>
      </c>
      <c r="D26" s="99" t="s">
        <v>300</v>
      </c>
      <c r="E26" s="127">
        <v>0</v>
      </c>
      <c r="F26" s="127">
        <v>0</v>
      </c>
      <c r="G26" s="127">
        <v>0</v>
      </c>
      <c r="H26" s="99" t="s">
        <v>182</v>
      </c>
    </row>
    <row r="27" ht="20" customHeight="1" spans="1:8">
      <c r="A27" s="99" t="s">
        <v>302</v>
      </c>
      <c r="B27" s="99" t="s">
        <v>303</v>
      </c>
      <c r="C27" s="99" t="s">
        <v>160</v>
      </c>
      <c r="D27" s="99" t="s">
        <v>160</v>
      </c>
      <c r="E27" s="127">
        <v>0</v>
      </c>
      <c r="F27" s="127">
        <v>0</v>
      </c>
      <c r="G27" s="127">
        <v>0</v>
      </c>
      <c r="H27" s="99" t="s">
        <v>160</v>
      </c>
    </row>
    <row r="28" ht="20" customHeight="1" spans="1:8">
      <c r="A28" s="99" t="s">
        <v>304</v>
      </c>
      <c r="B28" s="99" t="s">
        <v>305</v>
      </c>
      <c r="C28" s="99" t="s">
        <v>306</v>
      </c>
      <c r="D28" s="99" t="s">
        <v>305</v>
      </c>
      <c r="E28" s="127">
        <v>0</v>
      </c>
      <c r="F28" s="127">
        <v>0</v>
      </c>
      <c r="G28" s="127">
        <v>0</v>
      </c>
      <c r="H28" s="99" t="s">
        <v>182</v>
      </c>
    </row>
  </sheetData>
  <mergeCells count="1">
    <mergeCell ref="A2:H2"/>
  </mergeCells>
  <printOptions horizontalCentered="1"/>
  <pageMargins left="0.59" right="0.59" top="0.79" bottom="0.79" header="0.5" footer="0.5"/>
  <pageSetup paperSize="9" scale="90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showGridLines="0" showZeros="0" workbookViewId="0">
      <selection activeCell="G9" sqref="G9"/>
    </sheetView>
  </sheetViews>
  <sheetFormatPr defaultColWidth="9.16666666666667" defaultRowHeight="12.75" customHeight="1"/>
  <cols>
    <col min="1" max="1" width="27.8333333333333" customWidth="1"/>
    <col min="2" max="2" width="19.2111111111111" customWidth="1"/>
    <col min="3" max="3" width="35.1666666666667" customWidth="1"/>
    <col min="4" max="4" width="21.7888888888889" customWidth="1"/>
    <col min="5" max="5" width="42.6666666666667" customWidth="1"/>
    <col min="6" max="6" width="15.9111111111111" customWidth="1"/>
    <col min="7" max="7" width="44.0222222222222" customWidth="1"/>
    <col min="8" max="8" width="17.2888888888889" customWidth="1"/>
    <col min="9" max="16384" width="9.16666666666667" customWidth="1"/>
  </cols>
  <sheetData>
    <row r="1" ht="43" customHeight="1" spans="1:10">
      <c r="A1" s="129" t="s">
        <v>27</v>
      </c>
      <c r="B1" s="130"/>
      <c r="C1" s="130"/>
      <c r="D1" s="130"/>
      <c r="E1" s="130"/>
      <c r="F1" s="130"/>
      <c r="G1" s="130"/>
      <c r="H1" s="131"/>
    </row>
    <row r="2" ht="33" customHeight="1" spans="1:10">
      <c r="A2" s="132" t="s">
        <v>28</v>
      </c>
      <c r="B2" s="132"/>
      <c r="C2" s="132"/>
      <c r="D2" s="132"/>
      <c r="E2" s="132"/>
      <c r="F2" s="132"/>
      <c r="G2" s="132"/>
      <c r="H2" s="132"/>
    </row>
    <row r="3" ht="22.5" customHeight="1" spans="1:10">
      <c r="A3" s="133"/>
      <c r="B3" s="133"/>
      <c r="C3" s="134"/>
      <c r="D3" s="134"/>
      <c r="E3" s="135"/>
      <c r="F3" s="135"/>
      <c r="G3" s="135"/>
      <c r="H3" s="136" t="s">
        <v>298</v>
      </c>
    </row>
    <row r="4" s="128" customFormat="1" ht="22.5" customHeight="1" spans="1:10">
      <c r="A4" s="137" t="s">
        <v>47</v>
      </c>
      <c r="B4" s="137"/>
      <c r="C4" s="137" t="s">
        <v>48</v>
      </c>
      <c r="D4" s="137"/>
      <c r="E4" s="137"/>
      <c r="F4" s="137"/>
      <c r="G4" s="137"/>
      <c r="H4" s="137"/>
    </row>
    <row r="5" s="128" customFormat="1" ht="22.5" customHeight="1" spans="1:10">
      <c r="A5" s="137" t="s">
        <v>49</v>
      </c>
      <c r="B5" s="137" t="s">
        <v>50</v>
      </c>
      <c r="C5" s="137" t="s">
        <v>51</v>
      </c>
      <c r="D5" s="138" t="s">
        <v>50</v>
      </c>
      <c r="E5" s="137" t="s">
        <v>52</v>
      </c>
      <c r="F5" s="137" t="s">
        <v>50</v>
      </c>
      <c r="G5" s="137" t="s">
        <v>53</v>
      </c>
      <c r="H5" s="137" t="s">
        <v>50</v>
      </c>
    </row>
    <row r="6" s="128" customFormat="1" ht="22.5" customHeight="1" spans="1:10">
      <c r="A6" s="139" t="s">
        <v>307</v>
      </c>
      <c r="B6" s="140"/>
      <c r="C6" s="141" t="s">
        <v>308</v>
      </c>
      <c r="D6" s="142"/>
      <c r="E6" s="143" t="s">
        <v>309</v>
      </c>
      <c r="F6" s="144"/>
      <c r="G6" s="141" t="s">
        <v>310</v>
      </c>
      <c r="H6" s="142"/>
    </row>
    <row r="7" s="128" customFormat="1" ht="22.5" customHeight="1" spans="1:10">
      <c r="A7" s="145"/>
      <c r="B7" s="140"/>
      <c r="C7" s="141" t="s">
        <v>311</v>
      </c>
      <c r="D7" s="142"/>
      <c r="E7" s="141" t="s">
        <v>312</v>
      </c>
      <c r="F7" s="146"/>
      <c r="G7" s="141" t="s">
        <v>313</v>
      </c>
      <c r="H7" s="142"/>
    </row>
    <row r="8" s="128" customFormat="1" ht="22.5" customHeight="1" spans="1:10">
      <c r="A8" s="145"/>
      <c r="B8" s="140"/>
      <c r="C8" s="141" t="s">
        <v>314</v>
      </c>
      <c r="D8" s="142"/>
      <c r="E8" s="141" t="s">
        <v>315</v>
      </c>
      <c r="F8" s="146"/>
      <c r="G8" s="141" t="s">
        <v>316</v>
      </c>
      <c r="H8" s="142"/>
      <c r="J8" s="147"/>
    </row>
    <row r="9" s="128" customFormat="1" ht="22.5" customHeight="1" spans="1:10">
      <c r="A9" s="139"/>
      <c r="B9" s="140"/>
      <c r="C9" s="141" t="s">
        <v>317</v>
      </c>
      <c r="D9" s="142"/>
      <c r="E9" s="141" t="s">
        <v>318</v>
      </c>
      <c r="F9" s="146"/>
      <c r="G9" s="141" t="s">
        <v>319</v>
      </c>
      <c r="H9" s="142"/>
    </row>
    <row r="10" s="128" customFormat="1" ht="22.5" customHeight="1" spans="1:10">
      <c r="A10" s="139"/>
      <c r="B10" s="140"/>
      <c r="C10" s="141" t="s">
        <v>320</v>
      </c>
      <c r="D10" s="142"/>
      <c r="E10" s="141" t="s">
        <v>321</v>
      </c>
      <c r="F10" s="146"/>
      <c r="G10" s="141" t="s">
        <v>322</v>
      </c>
      <c r="H10" s="142"/>
      <c r="I10" s="147"/>
    </row>
    <row r="11" s="128" customFormat="1" ht="22.5" customHeight="1" spans="1:10">
      <c r="A11" s="145"/>
      <c r="B11" s="140"/>
      <c r="C11" s="141" t="s">
        <v>323</v>
      </c>
      <c r="D11" s="142"/>
      <c r="E11" s="141" t="s">
        <v>324</v>
      </c>
      <c r="F11" s="146"/>
      <c r="G11" s="141" t="s">
        <v>325</v>
      </c>
      <c r="H11" s="142"/>
      <c r="I11" s="147"/>
    </row>
    <row r="12" s="128" customFormat="1" ht="22.5" customHeight="1" spans="1:10">
      <c r="A12" s="145"/>
      <c r="B12" s="140"/>
      <c r="C12" s="141" t="s">
        <v>326</v>
      </c>
      <c r="D12" s="142"/>
      <c r="E12" s="141" t="s">
        <v>312</v>
      </c>
      <c r="F12" s="146"/>
      <c r="G12" s="141" t="s">
        <v>327</v>
      </c>
      <c r="H12" s="142"/>
      <c r="I12" s="147"/>
    </row>
    <row r="13" s="128" customFormat="1" ht="22.5" customHeight="1" spans="1:10">
      <c r="A13" s="148"/>
      <c r="B13" s="140"/>
      <c r="C13" s="141" t="s">
        <v>328</v>
      </c>
      <c r="D13" s="142"/>
      <c r="E13" s="141" t="s">
        <v>315</v>
      </c>
      <c r="F13" s="146"/>
      <c r="G13" s="141" t="s">
        <v>329</v>
      </c>
      <c r="H13" s="142"/>
      <c r="I13" s="147"/>
    </row>
    <row r="14" s="128" customFormat="1" ht="22.5" customHeight="1" spans="1:10">
      <c r="A14" s="148"/>
      <c r="B14" s="140"/>
      <c r="C14" s="141" t="s">
        <v>330</v>
      </c>
      <c r="D14" s="142"/>
      <c r="E14" s="141" t="s">
        <v>318</v>
      </c>
      <c r="F14" s="146"/>
      <c r="G14" s="141" t="s">
        <v>331</v>
      </c>
      <c r="H14" s="142"/>
    </row>
    <row r="15" s="128" customFormat="1" ht="22.5" customHeight="1" spans="1:10">
      <c r="A15" s="148"/>
      <c r="B15" s="140"/>
      <c r="C15" s="141" t="s">
        <v>332</v>
      </c>
      <c r="D15" s="142"/>
      <c r="E15" s="141" t="s">
        <v>333</v>
      </c>
      <c r="F15" s="146"/>
      <c r="G15" s="141" t="s">
        <v>332</v>
      </c>
      <c r="H15" s="142"/>
    </row>
    <row r="16" s="128" customFormat="1" ht="22.5" customHeight="1" spans="1:10">
      <c r="A16" s="149"/>
      <c r="B16" s="150"/>
      <c r="C16" s="141"/>
      <c r="D16" s="142"/>
      <c r="E16" s="141" t="s">
        <v>334</v>
      </c>
      <c r="F16" s="146"/>
      <c r="G16" s="146"/>
      <c r="H16" s="142"/>
      <c r="J16" s="147"/>
    </row>
    <row r="17" s="128" customFormat="1" ht="22.5" customHeight="1" spans="1:8">
      <c r="A17" s="151"/>
      <c r="B17" s="150"/>
      <c r="C17" s="141"/>
      <c r="D17" s="142"/>
      <c r="E17" s="141" t="s">
        <v>335</v>
      </c>
      <c r="F17" s="146"/>
      <c r="G17" s="146"/>
      <c r="H17" s="142"/>
    </row>
    <row r="18" s="128" customFormat="1" ht="22.5" customHeight="1" spans="1:8">
      <c r="A18" s="151"/>
      <c r="B18" s="150"/>
      <c r="C18" s="141"/>
      <c r="D18" s="142"/>
      <c r="E18" s="141" t="s">
        <v>336</v>
      </c>
      <c r="F18" s="146"/>
      <c r="G18" s="146"/>
      <c r="H18" s="142"/>
    </row>
    <row r="19" s="128" customFormat="1" ht="22.5" customHeight="1" spans="1:8">
      <c r="A19" s="148"/>
      <c r="B19" s="150"/>
      <c r="C19" s="141"/>
      <c r="D19" s="142"/>
      <c r="E19" s="141" t="s">
        <v>337</v>
      </c>
      <c r="F19" s="146"/>
      <c r="G19" s="146"/>
      <c r="H19" s="142"/>
    </row>
    <row r="20" s="128" customFormat="1" ht="22.5" customHeight="1" spans="1:8">
      <c r="A20" s="148"/>
      <c r="B20" s="140"/>
      <c r="C20" s="141"/>
      <c r="D20" s="142"/>
      <c r="E20" s="141" t="s">
        <v>338</v>
      </c>
      <c r="F20" s="146"/>
      <c r="G20" s="146"/>
      <c r="H20" s="142"/>
    </row>
    <row r="21" s="128" customFormat="1" ht="22.5" customHeight="1" spans="1:8">
      <c r="A21" s="149"/>
      <c r="B21" s="140"/>
      <c r="C21" s="151"/>
      <c r="D21" s="142"/>
      <c r="E21" s="141" t="s">
        <v>339</v>
      </c>
      <c r="F21" s="146"/>
      <c r="G21" s="146"/>
      <c r="H21" s="142"/>
    </row>
    <row r="22" s="128" customFormat="1" ht="18" customHeight="1" spans="1:8">
      <c r="A22" s="151"/>
      <c r="B22" s="140"/>
      <c r="C22" s="151"/>
      <c r="D22" s="142"/>
      <c r="E22" s="152" t="s">
        <v>340</v>
      </c>
      <c r="F22" s="152"/>
      <c r="G22" s="152"/>
      <c r="H22" s="142"/>
    </row>
    <row r="23" s="128" customFormat="1" ht="19.5" customHeight="1" spans="1:8">
      <c r="A23" s="151"/>
      <c r="B23" s="140"/>
      <c r="C23" s="151"/>
      <c r="D23" s="142"/>
      <c r="E23" s="152" t="s">
        <v>341</v>
      </c>
      <c r="F23" s="152"/>
      <c r="G23" s="152"/>
      <c r="H23" s="142"/>
    </row>
    <row r="24" s="128" customFormat="1" ht="21.75" customHeight="1" spans="1:8">
      <c r="A24" s="151"/>
      <c r="B24" s="140"/>
      <c r="C24" s="141"/>
      <c r="D24" s="153"/>
      <c r="E24" s="152" t="s">
        <v>342</v>
      </c>
      <c r="F24" s="152"/>
      <c r="G24" s="152"/>
      <c r="H24" s="142"/>
    </row>
    <row r="25" s="128" customFormat="1" ht="21.75" customHeight="1" spans="1:8">
      <c r="A25" s="151"/>
      <c r="B25" s="140"/>
      <c r="C25" s="141"/>
      <c r="D25" s="153"/>
      <c r="E25" s="152"/>
      <c r="F25" s="152"/>
      <c r="G25" s="152"/>
      <c r="H25" s="142"/>
    </row>
    <row r="26" s="128" customFormat="1" ht="18" customHeight="1" spans="1:8">
      <c r="A26" s="138" t="s">
        <v>136</v>
      </c>
      <c r="B26" s="150">
        <f>SUM(B6,B9,B10,B12,B13,B14,B15)</f>
        <v>0</v>
      </c>
      <c r="C26" s="138" t="s">
        <v>137</v>
      </c>
      <c r="D26" s="153">
        <f>SUM(D6:D20)</f>
        <v>0</v>
      </c>
      <c r="E26" s="138" t="s">
        <v>137</v>
      </c>
      <c r="F26" s="138"/>
      <c r="G26" s="138" t="s">
        <v>137</v>
      </c>
      <c r="H26" s="154">
        <f>SUM(H6,H11,H21,H22,H23)</f>
        <v>0</v>
      </c>
    </row>
    <row r="27" customHeight="1" spans="1:8">
      <c r="B27" s="105"/>
      <c r="D27" s="105"/>
      <c r="H27" s="105"/>
    </row>
    <row r="28" customHeight="1" spans="1:8">
      <c r="B28" s="105"/>
      <c r="D28" s="105"/>
      <c r="H28" s="105"/>
    </row>
    <row r="29" customHeight="1" spans="1:8">
      <c r="B29" s="105"/>
      <c r="D29" s="105"/>
      <c r="H29" s="105"/>
    </row>
    <row r="30" customHeight="1" spans="1:8">
      <c r="B30" s="105"/>
      <c r="D30" s="105"/>
      <c r="H30" s="105"/>
    </row>
    <row r="31" customHeight="1" spans="1:8">
      <c r="B31" s="105"/>
      <c r="D31" s="105"/>
      <c r="H31" s="105"/>
    </row>
    <row r="32" customHeight="1" spans="1:8">
      <c r="B32" s="105"/>
      <c r="D32" s="105"/>
      <c r="H32" s="105"/>
    </row>
    <row r="33" customHeight="1" spans="2:8">
      <c r="B33" s="105"/>
      <c r="D33" s="105"/>
      <c r="H33" s="105"/>
    </row>
    <row r="34" customHeight="1" spans="2:8">
      <c r="B34" s="105"/>
      <c r="D34" s="105"/>
      <c r="H34" s="105"/>
    </row>
    <row r="35" customHeight="1" spans="2:8">
      <c r="B35" s="105"/>
      <c r="D35" s="105"/>
      <c r="H35" s="105"/>
    </row>
    <row r="36" customHeight="1" spans="2:8">
      <c r="B36" s="105"/>
      <c r="D36" s="105"/>
      <c r="H36" s="105"/>
    </row>
    <row r="37" customHeight="1" spans="2:8">
      <c r="B37" s="105"/>
      <c r="D37" s="105"/>
      <c r="H37" s="105"/>
    </row>
    <row r="38" customHeight="1" spans="2:8">
      <c r="B38" s="105"/>
      <c r="D38" s="105"/>
      <c r="H38" s="105"/>
    </row>
    <row r="39" customHeight="1" spans="2:8">
      <c r="B39" s="105"/>
      <c r="D39" s="105"/>
    </row>
    <row r="40" customHeight="1" spans="2:8">
      <c r="B40" s="105"/>
      <c r="D40" s="105"/>
    </row>
    <row r="41" customHeight="1" spans="2:8">
      <c r="B41" s="105"/>
      <c r="D41" s="105"/>
    </row>
    <row r="42" customHeight="1" spans="2:8">
      <c r="B42" s="105"/>
    </row>
    <row r="43" customHeight="1" spans="2:8">
      <c r="B43" s="105"/>
    </row>
    <row r="44" customHeight="1" spans="2:8">
      <c r="B44" s="105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7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showGridLines="0" showZeros="0" topLeftCell="A16" workbookViewId="0">
      <selection activeCell="C10" sqref="C10:C20"/>
    </sheetView>
  </sheetViews>
  <sheetFormatPr defaultColWidth="9.16666666666667" defaultRowHeight="12.75" customHeight="1" outlineLevelCol="3"/>
  <cols>
    <col min="1" max="1" width="19.8777777777778" customWidth="1"/>
    <col min="2" max="2" width="36.2555555555556" customWidth="1"/>
    <col min="3" max="3" width="23.5" customWidth="1"/>
    <col min="4" max="4" width="74.1222222222222" customWidth="1"/>
    <col min="5" max="16384" width="9.16666666666667" customWidth="1"/>
  </cols>
  <sheetData>
    <row r="1" s="106" customFormat="1" ht="30" customHeight="1" spans="1:4">
      <c r="A1" s="109" t="s">
        <v>31</v>
      </c>
    </row>
    <row r="2" s="106" customFormat="1" ht="48" customHeight="1" spans="1:4">
      <c r="A2" s="110" t="s">
        <v>32</v>
      </c>
      <c r="B2" s="110"/>
      <c r="C2" s="110"/>
      <c r="D2" s="110"/>
    </row>
    <row r="3" s="106" customFormat="1" ht="22.5" customHeight="1" spans="1:4">
      <c r="D3" s="111" t="s">
        <v>46</v>
      </c>
    </row>
    <row r="4" s="107" customFormat="1" ht="31" customHeight="1" spans="1:4">
      <c r="A4" s="118" t="s">
        <v>147</v>
      </c>
      <c r="B4" s="126" t="s">
        <v>343</v>
      </c>
      <c r="C4" s="118" t="s">
        <v>344</v>
      </c>
      <c r="D4" s="118" t="s">
        <v>345</v>
      </c>
    </row>
    <row r="5" s="108" customFormat="1" ht="36" customHeight="1" spans="1:4">
      <c r="A5" s="99" t="s">
        <v>160</v>
      </c>
      <c r="B5" s="99" t="s">
        <v>150</v>
      </c>
      <c r="C5" s="127">
        <v>3299000</v>
      </c>
      <c r="D5" s="99" t="s">
        <v>160</v>
      </c>
    </row>
    <row r="6" s="108" customFormat="1" ht="36" customHeight="1" spans="1:4">
      <c r="A6" s="99" t="s">
        <v>161</v>
      </c>
      <c r="B6" s="99" t="s">
        <v>162</v>
      </c>
      <c r="C6" s="127">
        <v>3299000</v>
      </c>
      <c r="D6" s="99" t="s">
        <v>160</v>
      </c>
    </row>
    <row r="7" s="108" customFormat="1" ht="36" customHeight="1" spans="1:4">
      <c r="A7" s="99" t="s">
        <v>163</v>
      </c>
      <c r="B7" s="99" t="s">
        <v>162</v>
      </c>
      <c r="C7" s="127">
        <v>3299000</v>
      </c>
      <c r="D7" s="99" t="s">
        <v>160</v>
      </c>
    </row>
    <row r="8" s="108" customFormat="1" ht="36" customHeight="1" spans="1:4">
      <c r="A8" s="99" t="s">
        <v>346</v>
      </c>
      <c r="B8" s="99" t="s">
        <v>347</v>
      </c>
      <c r="C8" s="127">
        <v>3299000</v>
      </c>
      <c r="D8" s="99" t="s">
        <v>160</v>
      </c>
    </row>
    <row r="9" s="108" customFormat="1" ht="36" customHeight="1" spans="1:4">
      <c r="A9" s="99" t="s">
        <v>348</v>
      </c>
      <c r="B9" s="99" t="s">
        <v>349</v>
      </c>
      <c r="C9" s="127">
        <v>3299000</v>
      </c>
      <c r="D9" s="99" t="s">
        <v>160</v>
      </c>
    </row>
    <row r="10" s="108" customFormat="1" ht="78" customHeight="1" spans="1:4">
      <c r="A10" s="99" t="s">
        <v>350</v>
      </c>
      <c r="B10" s="99" t="s">
        <v>351</v>
      </c>
      <c r="C10" s="127">
        <v>10000</v>
      </c>
      <c r="D10" s="99" t="s">
        <v>352</v>
      </c>
    </row>
    <row r="11" s="108" customFormat="1" ht="48" customHeight="1" spans="1:4">
      <c r="A11" s="99" t="s">
        <v>350</v>
      </c>
      <c r="B11" s="99" t="s">
        <v>353</v>
      </c>
      <c r="C11" s="127">
        <v>60000</v>
      </c>
      <c r="D11" s="99" t="s">
        <v>354</v>
      </c>
    </row>
    <row r="12" s="108" customFormat="1" ht="48" customHeight="1" spans="1:4">
      <c r="A12" s="99" t="s">
        <v>350</v>
      </c>
      <c r="B12" s="99" t="s">
        <v>355</v>
      </c>
      <c r="C12" s="127">
        <v>370000</v>
      </c>
      <c r="D12" s="99" t="s">
        <v>356</v>
      </c>
    </row>
    <row r="13" s="108" customFormat="1" ht="48" customHeight="1" spans="1:4">
      <c r="A13" s="99" t="s">
        <v>350</v>
      </c>
      <c r="B13" s="99" t="s">
        <v>357</v>
      </c>
      <c r="C13" s="127">
        <v>1890000</v>
      </c>
      <c r="D13" s="99" t="s">
        <v>358</v>
      </c>
    </row>
    <row r="14" ht="48" customHeight="1" spans="1:4">
      <c r="A14" s="99" t="s">
        <v>350</v>
      </c>
      <c r="B14" s="99" t="s">
        <v>359</v>
      </c>
      <c r="C14" s="127">
        <v>12000</v>
      </c>
      <c r="D14" s="99" t="s">
        <v>360</v>
      </c>
    </row>
    <row r="15" ht="49" customHeight="1" spans="1:4">
      <c r="A15" s="99" t="s">
        <v>350</v>
      </c>
      <c r="B15" s="99" t="s">
        <v>361</v>
      </c>
      <c r="C15" s="127">
        <v>110000</v>
      </c>
      <c r="D15" s="99" t="s">
        <v>362</v>
      </c>
    </row>
    <row r="16" ht="49" customHeight="1" spans="1:4">
      <c r="A16" s="99" t="s">
        <v>350</v>
      </c>
      <c r="B16" s="99" t="s">
        <v>363</v>
      </c>
      <c r="C16" s="127">
        <v>55000</v>
      </c>
      <c r="D16" s="99" t="s">
        <v>364</v>
      </c>
    </row>
    <row r="17" ht="49" customHeight="1" spans="1:4">
      <c r="A17" s="99" t="s">
        <v>350</v>
      </c>
      <c r="B17" s="99" t="s">
        <v>365</v>
      </c>
      <c r="C17" s="127">
        <v>690000</v>
      </c>
      <c r="D17" s="99" t="s">
        <v>366</v>
      </c>
    </row>
    <row r="18" ht="49" customHeight="1" spans="1:4">
      <c r="A18" s="99" t="s">
        <v>350</v>
      </c>
      <c r="B18" s="99" t="s">
        <v>367</v>
      </c>
      <c r="C18" s="127">
        <v>60000</v>
      </c>
      <c r="D18" s="99" t="s">
        <v>368</v>
      </c>
    </row>
    <row r="19" ht="49" customHeight="1" spans="1:4">
      <c r="A19" s="99" t="s">
        <v>350</v>
      </c>
      <c r="B19" s="99" t="s">
        <v>369</v>
      </c>
      <c r="C19" s="127">
        <v>30000</v>
      </c>
      <c r="D19" s="99" t="s">
        <v>370</v>
      </c>
    </row>
    <row r="20" ht="58" customHeight="1" spans="1:4">
      <c r="A20" s="99" t="s">
        <v>350</v>
      </c>
      <c r="B20" s="99" t="s">
        <v>371</v>
      </c>
      <c r="C20" s="127">
        <v>12000</v>
      </c>
      <c r="D20" s="99" t="s">
        <v>372</v>
      </c>
    </row>
  </sheetData>
  <mergeCells count="1">
    <mergeCell ref="A2:D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showGridLines="0" showZeros="0" workbookViewId="0">
      <selection activeCell="M13" sqref="M13"/>
    </sheetView>
  </sheetViews>
  <sheetFormatPr defaultColWidth="9.16666666666667" defaultRowHeight="12.75" customHeight="1"/>
  <cols>
    <col min="1" max="3" width="7.16666666666667" customWidth="1"/>
    <col min="4" max="5" width="16.5" customWidth="1"/>
    <col min="6" max="7" width="18.8333333333333" customWidth="1"/>
    <col min="8" max="8" width="15.8333333333333" customWidth="1"/>
    <col min="9" max="9" width="12.1666666666667" customWidth="1"/>
    <col min="10" max="13" width="9.5" customWidth="1"/>
    <col min="14" max="14" width="10.3333333333333" customWidth="1"/>
    <col min="15" max="15" width="12.6222222222222" customWidth="1"/>
    <col min="16" max="255" width="9.16666666666667" customWidth="1"/>
  </cols>
  <sheetData>
    <row r="1" s="106" customFormat="1" ht="39" customHeight="1" spans="1:255">
      <c r="A1" s="109" t="s">
        <v>33</v>
      </c>
    </row>
    <row r="2" s="106" customFormat="1" ht="33" customHeight="1" spans="1:255">
      <c r="A2" s="110" t="s">
        <v>34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="106" customFormat="1" ht="26.25" customHeight="1" spans="1:255">
      <c r="N3" s="111"/>
      <c r="P3" s="111" t="s">
        <v>46</v>
      </c>
    </row>
    <row r="4" s="107" customFormat="1" ht="46" customHeight="1" spans="1:255">
      <c r="A4" s="112" t="s">
        <v>373</v>
      </c>
      <c r="B4" s="112"/>
      <c r="C4" s="112"/>
      <c r="D4" s="112" t="s">
        <v>147</v>
      </c>
      <c r="E4" s="113" t="s">
        <v>374</v>
      </c>
      <c r="F4" s="112" t="s">
        <v>375</v>
      </c>
      <c r="G4" s="114" t="s">
        <v>376</v>
      </c>
      <c r="H4" s="115" t="s">
        <v>377</v>
      </c>
      <c r="I4" s="112" t="s">
        <v>378</v>
      </c>
      <c r="J4" s="112" t="s">
        <v>379</v>
      </c>
      <c r="K4" s="112"/>
      <c r="L4" s="112" t="s">
        <v>380</v>
      </c>
      <c r="M4" s="112"/>
      <c r="N4" s="116" t="s">
        <v>381</v>
      </c>
      <c r="O4" s="112" t="s">
        <v>382</v>
      </c>
      <c r="P4" s="117" t="s">
        <v>383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</row>
    <row r="5" s="107" customFormat="1" ht="23" customHeight="1" spans="1:255">
      <c r="A5" s="118" t="s">
        <v>384</v>
      </c>
      <c r="B5" s="118" t="s">
        <v>385</v>
      </c>
      <c r="C5" s="118" t="s">
        <v>386</v>
      </c>
      <c r="D5" s="112"/>
      <c r="E5" s="113"/>
      <c r="F5" s="112"/>
      <c r="G5" s="119"/>
      <c r="H5" s="115"/>
      <c r="I5" s="112"/>
      <c r="J5" s="112" t="s">
        <v>384</v>
      </c>
      <c r="K5" s="112" t="s">
        <v>385</v>
      </c>
      <c r="L5" s="112" t="s">
        <v>384</v>
      </c>
      <c r="M5" s="112" t="s">
        <v>385</v>
      </c>
      <c r="N5" s="120"/>
      <c r="O5" s="112"/>
      <c r="P5" s="117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</row>
    <row r="6" s="108" customFormat="1" ht="29" customHeight="1" spans="1:255">
      <c r="A6" s="121"/>
      <c r="B6" s="121"/>
      <c r="C6" s="121"/>
      <c r="D6" s="121"/>
      <c r="E6" s="121"/>
      <c r="F6" s="122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="108" customFormat="1" ht="29" customHeight="1" spans="1:25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="108" customFormat="1" ht="29" customHeight="1" spans="1:255">
      <c r="A8" s="123"/>
      <c r="B8" s="123"/>
      <c r="C8" s="123"/>
      <c r="D8" s="123"/>
      <c r="E8" s="123"/>
      <c r="F8" s="124"/>
      <c r="G8" s="124"/>
      <c r="H8" s="124"/>
      <c r="I8" s="123"/>
      <c r="J8" s="123"/>
      <c r="K8" s="123"/>
      <c r="L8" s="123"/>
      <c r="M8" s="123"/>
      <c r="N8" s="123"/>
      <c r="O8" s="123"/>
      <c r="P8" s="123"/>
    </row>
    <row r="9" s="108" customFormat="1" ht="29" customHeight="1" spans="1:255">
      <c r="A9" s="123"/>
      <c r="B9" s="123"/>
      <c r="C9" s="123"/>
      <c r="D9" s="123"/>
      <c r="E9" s="124"/>
      <c r="F9" s="124"/>
      <c r="G9" s="124"/>
      <c r="H9" s="124"/>
      <c r="I9" s="123"/>
      <c r="J9" s="123"/>
      <c r="K9" s="123"/>
      <c r="L9" s="123"/>
      <c r="M9" s="123"/>
      <c r="N9" s="123"/>
      <c r="O9" s="123"/>
      <c r="P9" s="124"/>
      <c r="Q9" s="125"/>
    </row>
    <row r="10" s="108" customFormat="1" ht="29" customHeight="1" spans="1:255">
      <c r="A10" s="123"/>
      <c r="B10" s="123"/>
      <c r="C10" s="123"/>
      <c r="D10" s="123"/>
      <c r="E10" s="124"/>
      <c r="F10" s="124"/>
      <c r="G10" s="124"/>
      <c r="H10" s="124"/>
      <c r="I10" s="123"/>
      <c r="J10" s="123"/>
      <c r="K10" s="123"/>
      <c r="L10" s="123"/>
      <c r="M10" s="123"/>
      <c r="N10" s="123"/>
      <c r="O10" s="123"/>
      <c r="P10" s="124"/>
      <c r="Q10" s="125"/>
    </row>
    <row r="11" s="108" customFormat="1" ht="29" customHeight="1" spans="1:255">
      <c r="A11" s="123"/>
      <c r="B11" s="123"/>
      <c r="C11" s="123"/>
      <c r="D11" s="123"/>
      <c r="E11" s="124"/>
      <c r="F11" s="124"/>
      <c r="G11" s="124"/>
      <c r="H11" s="123"/>
      <c r="I11" s="123"/>
      <c r="J11" s="123"/>
      <c r="K11" s="123"/>
      <c r="L11" s="123"/>
      <c r="M11" s="123"/>
      <c r="N11" s="123"/>
      <c r="O11" s="123"/>
      <c r="P11" s="124"/>
      <c r="Q11" s="125"/>
    </row>
    <row r="12" s="108" customFormat="1" ht="29" customHeight="1" spans="1:255">
      <c r="A12" s="123"/>
      <c r="B12" s="123"/>
      <c r="C12" s="123"/>
      <c r="D12" s="123"/>
      <c r="E12" s="124"/>
      <c r="F12" s="124"/>
      <c r="G12" s="124"/>
      <c r="H12" s="123"/>
      <c r="I12" s="123"/>
      <c r="J12" s="123"/>
      <c r="K12" s="123"/>
      <c r="L12" s="123"/>
      <c r="M12" s="123"/>
      <c r="N12" s="123"/>
      <c r="O12" s="123"/>
      <c r="P12" s="124"/>
      <c r="Q12" s="125"/>
    </row>
    <row r="13" s="108" customFormat="1" ht="29" customHeight="1" spans="1:255">
      <c r="A13" s="124"/>
      <c r="B13" s="123"/>
      <c r="C13" s="123"/>
      <c r="D13" s="123"/>
      <c r="E13" s="124"/>
      <c r="F13" s="124"/>
      <c r="G13" s="124"/>
      <c r="H13" s="123"/>
      <c r="I13" s="123"/>
      <c r="J13" s="123"/>
      <c r="K13" s="123"/>
      <c r="L13" s="123"/>
      <c r="M13" s="123"/>
      <c r="N13" s="123"/>
      <c r="O13" s="123"/>
      <c r="P13" s="123"/>
    </row>
    <row r="14" s="108" customFormat="1" ht="29" customHeight="1" spans="1:255">
      <c r="A14" s="124"/>
      <c r="B14" s="124"/>
      <c r="C14" s="123"/>
      <c r="D14" s="123"/>
      <c r="E14" s="124"/>
      <c r="F14" s="124"/>
      <c r="G14" s="124"/>
      <c r="H14" s="123"/>
      <c r="I14" s="123"/>
      <c r="J14" s="123"/>
      <c r="K14" s="123"/>
      <c r="L14" s="123"/>
      <c r="M14" s="123"/>
      <c r="N14" s="123"/>
      <c r="O14" s="123"/>
      <c r="P14" s="123"/>
    </row>
    <row r="15" customHeight="1" spans="1:255">
      <c r="C15" s="105"/>
      <c r="D15" s="105"/>
      <c r="H15" s="105"/>
      <c r="J15" s="105"/>
      <c r="M15" s="105"/>
    </row>
    <row r="16" customHeight="1" spans="1:255">
      <c r="M16" s="105"/>
    </row>
    <row r="17" customHeight="1" spans="13:13">
      <c r="M17" s="105"/>
    </row>
    <row r="18" customHeight="1" spans="13:13">
      <c r="M18" s="105"/>
    </row>
    <row r="19" customHeight="1" spans="13:13">
      <c r="M19" s="10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9" right="0.59" top="0.79" bottom="0.79" header="0.5" footer="0.5"/>
  <pageSetup paperSize="9" scale="87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A4" workbookViewId="0">
      <selection activeCell="AA10" sqref="AA10"/>
    </sheetView>
  </sheetViews>
  <sheetFormatPr defaultColWidth="9.16666666666667" defaultRowHeight="12.75" customHeight="1"/>
  <cols>
    <col min="1" max="2" width="10" customWidth="1"/>
    <col min="3" max="4" width="7" customWidth="1"/>
    <col min="5" max="6" width="11.8333333333333" customWidth="1"/>
    <col min="7" max="7" width="6" customWidth="1"/>
    <col min="8" max="9" width="11.8333333333333" customWidth="1"/>
    <col min="10" max="11" width="7.83333333333333" customWidth="1"/>
    <col min="12" max="13" width="7.5" customWidth="1"/>
    <col min="14" max="14" width="9.83333333333333" customWidth="1"/>
    <col min="15" max="16" width="9.16666666666667" customWidth="1"/>
    <col min="17" max="18" width="11.8333333333333" customWidth="1"/>
    <col min="19" max="22" width="7.5" customWidth="1"/>
    <col min="23" max="23" width="10.6666666666667" customWidth="1"/>
    <col min="24" max="25" width="9.16666666666667" customWidth="1"/>
    <col min="26" max="27" width="11.8333333333333" customWidth="1"/>
    <col min="28" max="29" width="7.33333333333333" customWidth="1"/>
    <col min="30" max="16384" width="9.16666666666667" customWidth="1"/>
  </cols>
  <sheetData>
    <row r="1" ht="30" customHeight="1" spans="1:29">
      <c r="A1" s="84" t="s">
        <v>36</v>
      </c>
    </row>
    <row r="2" ht="28.5" customHeight="1" spans="1:29">
      <c r="A2" s="85" t="s">
        <v>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ht="22.5" customHeight="1" spans="1:29">
      <c r="AC3" s="86" t="s">
        <v>46</v>
      </c>
    </row>
    <row r="4" s="82" customFormat="1" ht="24" customHeight="1" spans="1:29">
      <c r="A4" s="87" t="s">
        <v>147</v>
      </c>
      <c r="B4" s="87" t="s">
        <v>148</v>
      </c>
      <c r="C4" s="88" t="s">
        <v>387</v>
      </c>
      <c r="D4" s="89"/>
      <c r="E4" s="89"/>
      <c r="F4" s="89"/>
      <c r="G4" s="89"/>
      <c r="H4" s="89"/>
      <c r="I4" s="89"/>
      <c r="J4" s="89"/>
      <c r="K4" s="90"/>
      <c r="L4" s="88" t="s">
        <v>388</v>
      </c>
      <c r="M4" s="89"/>
      <c r="N4" s="89"/>
      <c r="O4" s="89"/>
      <c r="P4" s="89"/>
      <c r="Q4" s="89"/>
      <c r="R4" s="89"/>
      <c r="S4" s="89"/>
      <c r="T4" s="90"/>
      <c r="U4" s="88" t="s">
        <v>389</v>
      </c>
      <c r="V4" s="89"/>
      <c r="W4" s="89"/>
      <c r="X4" s="89"/>
      <c r="Y4" s="89"/>
      <c r="Z4" s="89"/>
      <c r="AA4" s="89"/>
      <c r="AB4" s="89"/>
      <c r="AC4" s="90"/>
    </row>
    <row r="5" s="82" customFormat="1" ht="33" customHeight="1" spans="1:29">
      <c r="A5" s="87"/>
      <c r="B5" s="87"/>
      <c r="C5" s="91" t="s">
        <v>150</v>
      </c>
      <c r="D5" s="88" t="s">
        <v>390</v>
      </c>
      <c r="E5" s="89"/>
      <c r="F5" s="89"/>
      <c r="G5" s="89"/>
      <c r="H5" s="89"/>
      <c r="I5" s="90"/>
      <c r="J5" s="92" t="s">
        <v>258</v>
      </c>
      <c r="K5" s="92" t="s">
        <v>261</v>
      </c>
      <c r="L5" s="91" t="s">
        <v>150</v>
      </c>
      <c r="M5" s="88" t="s">
        <v>390</v>
      </c>
      <c r="N5" s="89"/>
      <c r="O5" s="89"/>
      <c r="P5" s="89"/>
      <c r="Q5" s="89"/>
      <c r="R5" s="90"/>
      <c r="S5" s="92" t="s">
        <v>258</v>
      </c>
      <c r="T5" s="92" t="s">
        <v>261</v>
      </c>
      <c r="U5" s="91" t="s">
        <v>150</v>
      </c>
      <c r="V5" s="88" t="s">
        <v>390</v>
      </c>
      <c r="W5" s="89"/>
      <c r="X5" s="89"/>
      <c r="Y5" s="89"/>
      <c r="Z5" s="89"/>
      <c r="AA5" s="90"/>
      <c r="AB5" s="92" t="s">
        <v>258</v>
      </c>
      <c r="AC5" s="92" t="s">
        <v>261</v>
      </c>
    </row>
    <row r="6" s="82" customFormat="1" ht="33" customHeight="1" spans="1:29">
      <c r="A6" s="87"/>
      <c r="B6" s="87"/>
      <c r="C6" s="93"/>
      <c r="D6" s="94" t="s">
        <v>158</v>
      </c>
      <c r="E6" s="94" t="s">
        <v>391</v>
      </c>
      <c r="F6" s="94" t="s">
        <v>392</v>
      </c>
      <c r="G6" s="94" t="s">
        <v>393</v>
      </c>
      <c r="H6" s="94"/>
      <c r="I6" s="94"/>
      <c r="J6" s="95"/>
      <c r="K6" s="95"/>
      <c r="L6" s="93"/>
      <c r="M6" s="94" t="s">
        <v>158</v>
      </c>
      <c r="N6" s="94" t="s">
        <v>391</v>
      </c>
      <c r="O6" s="94" t="s">
        <v>392</v>
      </c>
      <c r="P6" s="94" t="s">
        <v>393</v>
      </c>
      <c r="Q6" s="94"/>
      <c r="R6" s="94"/>
      <c r="S6" s="95"/>
      <c r="T6" s="95"/>
      <c r="U6" s="93"/>
      <c r="V6" s="94" t="s">
        <v>158</v>
      </c>
      <c r="W6" s="94" t="s">
        <v>391</v>
      </c>
      <c r="X6" s="94" t="s">
        <v>392</v>
      </c>
      <c r="Y6" s="94" t="s">
        <v>393</v>
      </c>
      <c r="Z6" s="94"/>
      <c r="AA6" s="94"/>
      <c r="AB6" s="95"/>
      <c r="AC6" s="95"/>
    </row>
    <row r="7" s="82" customFormat="1" ht="33" customHeight="1" spans="1:29">
      <c r="A7" s="87"/>
      <c r="B7" s="87"/>
      <c r="C7" s="96"/>
      <c r="D7" s="94"/>
      <c r="E7" s="94"/>
      <c r="F7" s="94"/>
      <c r="G7" s="97" t="s">
        <v>158</v>
      </c>
      <c r="H7" s="97" t="s">
        <v>394</v>
      </c>
      <c r="I7" s="97" t="s">
        <v>266</v>
      </c>
      <c r="J7" s="98"/>
      <c r="K7" s="98"/>
      <c r="L7" s="96"/>
      <c r="M7" s="94"/>
      <c r="N7" s="94"/>
      <c r="O7" s="94"/>
      <c r="P7" s="97" t="s">
        <v>158</v>
      </c>
      <c r="Q7" s="97" t="s">
        <v>394</v>
      </c>
      <c r="R7" s="97" t="s">
        <v>266</v>
      </c>
      <c r="S7" s="98"/>
      <c r="T7" s="98"/>
      <c r="U7" s="96"/>
      <c r="V7" s="94"/>
      <c r="W7" s="94"/>
      <c r="X7" s="94"/>
      <c r="Y7" s="97" t="s">
        <v>158</v>
      </c>
      <c r="Z7" s="97" t="s">
        <v>394</v>
      </c>
      <c r="AA7" s="97" t="s">
        <v>266</v>
      </c>
      <c r="AB7" s="98"/>
      <c r="AC7" s="98"/>
    </row>
    <row r="8" s="83" customFormat="1" ht="48" customHeight="1" spans="1:29">
      <c r="A8" s="99" t="s">
        <v>160</v>
      </c>
      <c r="B8" s="99" t="s">
        <v>150</v>
      </c>
      <c r="C8" s="100">
        <v>32000</v>
      </c>
      <c r="D8" s="101"/>
      <c r="E8" s="101"/>
      <c r="F8" s="101"/>
      <c r="G8" s="100">
        <v>47000</v>
      </c>
      <c r="H8" s="100"/>
      <c r="I8" s="100">
        <v>32000</v>
      </c>
      <c r="J8" s="100">
        <v>10000</v>
      </c>
      <c r="K8" s="100">
        <v>5000</v>
      </c>
      <c r="L8" s="100">
        <v>47000</v>
      </c>
      <c r="M8" s="100">
        <v>32000</v>
      </c>
      <c r="N8" s="100">
        <v>0</v>
      </c>
      <c r="O8" s="100">
        <v>0</v>
      </c>
      <c r="P8" s="100">
        <v>32000</v>
      </c>
      <c r="Q8" s="100">
        <v>0</v>
      </c>
      <c r="R8" s="100">
        <v>32000</v>
      </c>
      <c r="S8" s="100">
        <v>10000</v>
      </c>
      <c r="T8" s="100">
        <v>5000</v>
      </c>
      <c r="U8" s="101">
        <v>0</v>
      </c>
      <c r="V8" s="101"/>
      <c r="W8" s="101"/>
      <c r="X8" s="101"/>
      <c r="Y8" s="101"/>
      <c r="Z8" s="101"/>
      <c r="AA8" s="101"/>
      <c r="AB8" s="101"/>
      <c r="AC8" s="101">
        <v>0</v>
      </c>
    </row>
    <row r="9" s="83" customFormat="1" ht="48" customHeight="1" spans="1:29">
      <c r="A9" s="99" t="s">
        <v>161</v>
      </c>
      <c r="B9" s="99" t="s">
        <v>162</v>
      </c>
      <c r="C9" s="100">
        <v>32000</v>
      </c>
      <c r="D9" s="102"/>
      <c r="E9" s="102"/>
      <c r="F9" s="102"/>
      <c r="G9" s="100">
        <v>47000</v>
      </c>
      <c r="H9" s="100"/>
      <c r="I9" s="100">
        <v>32000</v>
      </c>
      <c r="J9" s="100">
        <v>10000</v>
      </c>
      <c r="K9" s="100">
        <v>5000</v>
      </c>
      <c r="L9" s="100">
        <v>47000</v>
      </c>
      <c r="M9" s="100">
        <v>32000</v>
      </c>
      <c r="N9" s="100">
        <v>0</v>
      </c>
      <c r="O9" s="100">
        <v>0</v>
      </c>
      <c r="P9" s="100">
        <v>32000</v>
      </c>
      <c r="Q9" s="100">
        <v>0</v>
      </c>
      <c r="R9" s="100">
        <v>32000</v>
      </c>
      <c r="S9" s="100">
        <v>10000</v>
      </c>
      <c r="T9" s="100">
        <v>5000</v>
      </c>
      <c r="U9" s="102"/>
      <c r="V9" s="102"/>
      <c r="W9" s="102"/>
      <c r="X9" s="102"/>
      <c r="Y9" s="102"/>
      <c r="Z9" s="102"/>
      <c r="AA9" s="102"/>
      <c r="AB9" s="102"/>
      <c r="AC9" s="102">
        <v>0</v>
      </c>
    </row>
    <row r="10" s="83" customFormat="1" ht="48" customHeight="1" spans="1:29">
      <c r="A10" s="99" t="s">
        <v>163</v>
      </c>
      <c r="B10" s="99" t="s">
        <v>162</v>
      </c>
      <c r="C10" s="100">
        <v>32000</v>
      </c>
      <c r="D10" s="102"/>
      <c r="E10" s="102"/>
      <c r="F10" s="102"/>
      <c r="G10" s="100">
        <v>47000</v>
      </c>
      <c r="H10" s="100"/>
      <c r="I10" s="100">
        <v>32000</v>
      </c>
      <c r="J10" s="100">
        <v>10000</v>
      </c>
      <c r="K10" s="100">
        <v>5000</v>
      </c>
      <c r="L10" s="100">
        <v>47000</v>
      </c>
      <c r="M10" s="100">
        <v>32000</v>
      </c>
      <c r="N10" s="100">
        <v>0</v>
      </c>
      <c r="O10" s="100">
        <v>0</v>
      </c>
      <c r="P10" s="100">
        <v>32000</v>
      </c>
      <c r="Q10" s="100">
        <v>0</v>
      </c>
      <c r="R10" s="100">
        <v>32000</v>
      </c>
      <c r="S10" s="100">
        <v>10000</v>
      </c>
      <c r="T10" s="100">
        <v>5000</v>
      </c>
      <c r="U10" s="102"/>
      <c r="V10" s="102"/>
      <c r="W10" s="102"/>
      <c r="X10" s="102"/>
      <c r="Y10" s="102"/>
      <c r="Z10" s="102"/>
      <c r="AA10" s="102"/>
      <c r="AB10" s="102"/>
      <c r="AC10" s="102"/>
    </row>
    <row r="11" s="83" customFormat="1" ht="48" customHeight="1" spans="1:29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</row>
    <row r="12" s="83" customFormat="1" ht="48" customHeight="1" spans="1:29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3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</row>
    <row r="13" s="83" customFormat="1" ht="48" customHeight="1" spans="1:29">
      <c r="A13" s="104"/>
      <c r="B13" s="102"/>
      <c r="C13" s="104"/>
      <c r="D13" s="102"/>
      <c r="E13" s="102"/>
      <c r="F13" s="102"/>
      <c r="G13" s="102"/>
      <c r="H13" s="102"/>
      <c r="I13" s="102"/>
      <c r="J13" s="102"/>
      <c r="K13" s="102"/>
      <c r="L13" s="104"/>
      <c r="M13" s="102"/>
      <c r="N13" s="102"/>
      <c r="O13" s="102"/>
      <c r="P13" s="102"/>
      <c r="Q13" s="102"/>
      <c r="R13" s="102"/>
      <c r="S13" s="102"/>
      <c r="T13" s="102"/>
      <c r="U13" s="104"/>
      <c r="V13" s="102"/>
      <c r="W13" s="102"/>
      <c r="X13" s="102"/>
      <c r="Y13" s="102"/>
      <c r="Z13" s="102"/>
      <c r="AA13" s="102"/>
      <c r="AB13" s="102"/>
      <c r="AC13" s="102"/>
    </row>
    <row r="14" s="83" customFormat="1" ht="48" customHeight="1" spans="1:29">
      <c r="A14" s="104"/>
      <c r="B14" s="102"/>
      <c r="C14" s="102"/>
      <c r="D14" s="104"/>
      <c r="E14" s="102"/>
      <c r="F14" s="102"/>
      <c r="G14" s="102"/>
      <c r="H14" s="102"/>
      <c r="I14" s="102"/>
      <c r="J14" s="102"/>
      <c r="K14" s="102"/>
      <c r="L14" s="102"/>
      <c r="M14" s="104"/>
      <c r="N14" s="102"/>
      <c r="O14" s="102"/>
      <c r="P14" s="102"/>
      <c r="Q14" s="102"/>
      <c r="R14" s="102"/>
      <c r="S14" s="102"/>
      <c r="T14" s="102"/>
      <c r="U14" s="102"/>
      <c r="V14" s="104"/>
      <c r="W14" s="102"/>
      <c r="X14" s="102"/>
      <c r="Y14" s="102"/>
      <c r="Z14" s="102"/>
      <c r="AA14" s="102"/>
      <c r="AB14" s="102"/>
      <c r="AC14" s="102"/>
    </row>
    <row r="15" s="83" customFormat="1" ht="48" customHeight="1" spans="1:29">
      <c r="A15" s="104"/>
      <c r="B15" s="104"/>
      <c r="C15" s="104"/>
      <c r="D15" s="104"/>
      <c r="E15" s="102"/>
      <c r="F15" s="102"/>
      <c r="G15" s="102"/>
      <c r="H15" s="102"/>
      <c r="I15" s="102"/>
      <c r="J15" s="102"/>
      <c r="K15" s="102"/>
      <c r="L15" s="104"/>
      <c r="M15" s="104"/>
      <c r="N15" s="102"/>
      <c r="O15" s="102"/>
      <c r="P15" s="102"/>
      <c r="Q15" s="102"/>
      <c r="R15" s="102"/>
      <c r="S15" s="102"/>
      <c r="T15" s="102"/>
      <c r="U15" s="104"/>
      <c r="V15" s="104"/>
      <c r="W15" s="102"/>
      <c r="X15" s="102"/>
      <c r="Y15" s="102"/>
      <c r="Z15" s="102"/>
      <c r="AA15" s="102"/>
      <c r="AB15" s="102"/>
      <c r="AC15" s="102"/>
    </row>
    <row r="16" s="83" customFormat="1" ht="48" customHeight="1" spans="1:29">
      <c r="A16" s="104"/>
      <c r="B16" s="104"/>
      <c r="C16" s="104"/>
      <c r="D16" s="104"/>
      <c r="E16" s="104"/>
      <c r="F16" s="102"/>
      <c r="G16" s="102"/>
      <c r="H16" s="102"/>
      <c r="I16" s="102"/>
      <c r="J16" s="102"/>
      <c r="K16" s="102"/>
      <c r="L16" s="104"/>
      <c r="M16" s="104"/>
      <c r="N16" s="104"/>
      <c r="O16" s="102"/>
      <c r="P16" s="102"/>
      <c r="Q16" s="102"/>
      <c r="R16" s="102"/>
      <c r="S16" s="102"/>
      <c r="T16" s="102"/>
      <c r="U16" s="104"/>
      <c r="V16" s="104"/>
      <c r="W16" s="104"/>
      <c r="X16" s="102"/>
      <c r="Y16" s="102"/>
      <c r="Z16" s="102"/>
      <c r="AA16" s="102"/>
      <c r="AB16" s="102"/>
      <c r="AC16" s="102"/>
    </row>
    <row r="17" ht="48" customHeight="1" spans="6:11">
      <c r="F17" s="105"/>
      <c r="G17" s="105"/>
      <c r="H17" s="105"/>
      <c r="I17" s="105"/>
      <c r="J17" s="105"/>
      <c r="K17" s="105"/>
    </row>
    <row r="18" customHeight="1" spans="6:11">
      <c r="G18" s="105"/>
      <c r="H18" s="105"/>
      <c r="K18" s="105"/>
    </row>
    <row r="19" customHeight="1" spans="6:11">
      <c r="H19" s="105"/>
      <c r="K19" s="105"/>
    </row>
    <row r="20" customHeight="1" spans="6:11">
      <c r="H20" s="105"/>
      <c r="K20" s="105"/>
    </row>
    <row r="21" customHeight="1" spans="6:11">
      <c r="I21" s="105"/>
      <c r="K21" s="105"/>
    </row>
    <row r="22" customHeight="1" spans="6:11">
      <c r="I22" s="105"/>
      <c r="J22" s="10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9" right="0.59" top="0.79" bottom="0.79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zoomScale="85" zoomScaleNormal="85" topLeftCell="A10" workbookViewId="0">
      <selection activeCell="J3" sqref="J3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4.1222222222222" style="3" customWidth="1"/>
    <col min="5" max="5" width="1.25555555555556" style="3" customWidth="1"/>
    <col min="6" max="6" width="0.755555555555556" style="3" customWidth="1"/>
    <col min="7" max="7" width="16" style="3" customWidth="1"/>
    <col min="8" max="8" width="17.7555555555556" style="3" customWidth="1"/>
    <col min="9" max="16384" width="12" style="3"/>
  </cols>
  <sheetData>
    <row r="1" ht="27" customHeight="1" spans="1:13">
      <c r="A1" s="4" t="s">
        <v>395</v>
      </c>
      <c r="B1" s="5"/>
      <c r="C1" s="5"/>
      <c r="D1" s="5"/>
    </row>
    <row r="2" s="1" customFormat="1" ht="33" customHeight="1" spans="1:13">
      <c r="A2" s="6" t="s">
        <v>396</v>
      </c>
      <c r="B2" s="6"/>
      <c r="C2" s="6"/>
      <c r="D2" s="6"/>
      <c r="E2" s="6"/>
      <c r="F2" s="6"/>
      <c r="G2" s="6"/>
      <c r="H2" s="6"/>
    </row>
    <row r="3" s="1" customFormat="1" ht="22" customHeight="1" spans="1:13">
      <c r="A3" s="8" t="s">
        <v>397</v>
      </c>
      <c r="B3" s="8"/>
      <c r="C3" s="8"/>
      <c r="D3" s="8"/>
      <c r="E3" s="8"/>
      <c r="F3" s="8"/>
      <c r="G3" s="8"/>
      <c r="H3" s="8"/>
      <c r="J3" s="7"/>
      <c r="K3" s="7"/>
    </row>
    <row r="4" s="1" customFormat="1" ht="28" customHeight="1" spans="1:13">
      <c r="A4" s="9" t="s">
        <v>398</v>
      </c>
      <c r="B4" s="11"/>
      <c r="C4" s="10"/>
      <c r="D4" s="9" t="s">
        <v>361</v>
      </c>
      <c r="E4" s="11"/>
      <c r="F4" s="11"/>
      <c r="G4" s="11"/>
      <c r="H4" s="10"/>
      <c r="I4" s="67"/>
      <c r="J4" s="67"/>
      <c r="K4" s="68"/>
      <c r="L4" s="67"/>
      <c r="M4" s="67"/>
    </row>
    <row r="5" s="1" customFormat="1" ht="28" customHeight="1" spans="1:13">
      <c r="A5" s="16" t="s">
        <v>399</v>
      </c>
      <c r="B5" s="16"/>
      <c r="C5" s="16"/>
      <c r="D5" s="9" t="s">
        <v>162</v>
      </c>
      <c r="E5" s="11"/>
      <c r="F5" s="11"/>
      <c r="G5" s="11"/>
      <c r="H5" s="10"/>
    </row>
    <row r="6" s="1" customFormat="1" ht="28" customHeight="1" spans="1:13">
      <c r="A6" s="16" t="s">
        <v>400</v>
      </c>
      <c r="B6" s="16"/>
      <c r="C6" s="16"/>
      <c r="D6" s="25" t="s">
        <v>401</v>
      </c>
      <c r="E6" s="69">
        <v>11</v>
      </c>
      <c r="F6" s="69"/>
      <c r="G6" s="69"/>
      <c r="H6" s="17" t="s">
        <v>402</v>
      </c>
    </row>
    <row r="7" s="1" customFormat="1" ht="28" customHeight="1" spans="1:13">
      <c r="A7" s="16"/>
      <c r="B7" s="16"/>
      <c r="C7" s="16"/>
      <c r="D7" s="25" t="s">
        <v>403</v>
      </c>
      <c r="E7" s="81">
        <v>11</v>
      </c>
      <c r="F7" s="79"/>
      <c r="G7" s="70"/>
      <c r="H7" s="20"/>
    </row>
    <row r="8" s="1" customFormat="1" ht="28" customHeight="1" spans="1:13">
      <c r="A8" s="16"/>
      <c r="B8" s="16"/>
      <c r="C8" s="16"/>
      <c r="D8" s="22" t="s">
        <v>404</v>
      </c>
      <c r="E8" s="81"/>
      <c r="F8" s="79"/>
      <c r="G8" s="70"/>
      <c r="H8" s="23"/>
    </row>
    <row r="9" s="1" customFormat="1" ht="37" customHeight="1" spans="1:13">
      <c r="A9" s="24" t="s">
        <v>405</v>
      </c>
      <c r="B9" s="71" t="s">
        <v>406</v>
      </c>
      <c r="C9" s="72"/>
      <c r="D9" s="72"/>
      <c r="E9" s="72"/>
      <c r="F9" s="72"/>
      <c r="G9" s="72"/>
      <c r="H9" s="73"/>
    </row>
    <row r="10" s="1" customFormat="1" ht="37" customHeight="1" spans="1:13">
      <c r="A10" s="24"/>
      <c r="B10" s="74"/>
      <c r="C10" s="75"/>
      <c r="D10" s="75"/>
      <c r="E10" s="75"/>
      <c r="F10" s="75"/>
      <c r="G10" s="75"/>
      <c r="H10" s="76"/>
    </row>
    <row r="11" s="2" customFormat="1" ht="37" customHeight="1" spans="1:13">
      <c r="A11" s="24" t="s">
        <v>407</v>
      </c>
      <c r="B11" s="16" t="s">
        <v>408</v>
      </c>
      <c r="C11" s="16" t="s">
        <v>409</v>
      </c>
      <c r="D11" s="16" t="s">
        <v>410</v>
      </c>
      <c r="E11" s="16"/>
      <c r="F11" s="16"/>
      <c r="G11" s="31" t="s">
        <v>411</v>
      </c>
      <c r="H11" s="16" t="s">
        <v>412</v>
      </c>
    </row>
    <row r="12" s="2" customFormat="1" ht="34" customHeight="1" spans="1:13">
      <c r="A12" s="24"/>
      <c r="B12" s="27" t="s">
        <v>413</v>
      </c>
      <c r="C12" s="27" t="s">
        <v>414</v>
      </c>
      <c r="D12" s="28" t="s">
        <v>415</v>
      </c>
      <c r="E12" s="29"/>
      <c r="F12" s="30"/>
      <c r="G12" s="31" t="s">
        <v>416</v>
      </c>
      <c r="H12" s="16">
        <v>20</v>
      </c>
    </row>
    <row r="13" s="2" customFormat="1" ht="25" customHeight="1" spans="1:13">
      <c r="A13" s="24"/>
      <c r="B13" s="32"/>
      <c r="C13" s="27" t="s">
        <v>417</v>
      </c>
      <c r="D13" s="28" t="s">
        <v>418</v>
      </c>
      <c r="E13" s="29"/>
      <c r="F13" s="30"/>
      <c r="G13" s="31" t="s">
        <v>418</v>
      </c>
      <c r="H13" s="16">
        <v>0</v>
      </c>
    </row>
    <row r="14" s="2" customFormat="1" ht="25" customHeight="1" spans="1:13">
      <c r="A14" s="24"/>
      <c r="B14" s="32"/>
      <c r="C14" s="27" t="s">
        <v>419</v>
      </c>
      <c r="D14" s="28" t="s">
        <v>418</v>
      </c>
      <c r="E14" s="29"/>
      <c r="F14" s="30"/>
      <c r="G14" s="31" t="s">
        <v>418</v>
      </c>
      <c r="H14" s="16">
        <v>0</v>
      </c>
    </row>
    <row r="15" s="1" customFormat="1" ht="36" customHeight="1" spans="1:13">
      <c r="A15" s="24"/>
      <c r="B15" s="16" t="s">
        <v>420</v>
      </c>
      <c r="C15" s="53" t="s">
        <v>421</v>
      </c>
      <c r="D15" s="28" t="s">
        <v>422</v>
      </c>
      <c r="E15" s="29"/>
      <c r="F15" s="30"/>
      <c r="G15" s="16" t="s">
        <v>423</v>
      </c>
      <c r="H15" s="16">
        <v>6</v>
      </c>
    </row>
    <row r="16" s="1" customFormat="1" ht="36" customHeight="1" spans="1:13">
      <c r="A16" s="24"/>
      <c r="B16" s="16"/>
      <c r="C16" s="59"/>
      <c r="D16" s="28" t="s">
        <v>424</v>
      </c>
      <c r="E16" s="29"/>
      <c r="F16" s="30"/>
      <c r="G16" s="16" t="s">
        <v>425</v>
      </c>
      <c r="H16" s="16">
        <v>6</v>
      </c>
    </row>
    <row r="17" s="1" customFormat="1" ht="36" customHeight="1" spans="1:8">
      <c r="A17" s="24"/>
      <c r="B17" s="16"/>
      <c r="C17" s="60"/>
      <c r="D17" s="28" t="s">
        <v>426</v>
      </c>
      <c r="E17" s="29"/>
      <c r="F17" s="30"/>
      <c r="G17" s="16" t="s">
        <v>427</v>
      </c>
      <c r="H17" s="16">
        <v>6</v>
      </c>
    </row>
    <row r="18" s="1" customFormat="1" ht="33" customHeight="1" spans="1:8">
      <c r="A18" s="24"/>
      <c r="B18" s="16"/>
      <c r="C18" s="16" t="s">
        <v>428</v>
      </c>
      <c r="D18" s="28" t="s">
        <v>429</v>
      </c>
      <c r="E18" s="29"/>
      <c r="F18" s="30"/>
      <c r="G18" s="61">
        <v>1</v>
      </c>
      <c r="H18" s="16">
        <v>6</v>
      </c>
    </row>
    <row r="19" s="1" customFormat="1" ht="35" customHeight="1" spans="1:8">
      <c r="A19" s="24"/>
      <c r="B19" s="16"/>
      <c r="C19" s="16" t="s">
        <v>430</v>
      </c>
      <c r="D19" s="28" t="s">
        <v>431</v>
      </c>
      <c r="E19" s="29"/>
      <c r="F19" s="30"/>
      <c r="G19" s="16" t="s">
        <v>432</v>
      </c>
      <c r="H19" s="16">
        <v>6</v>
      </c>
    </row>
    <row r="20" s="1" customFormat="1" ht="25" customHeight="1" spans="1:8">
      <c r="A20" s="24"/>
      <c r="B20" s="16" t="s">
        <v>433</v>
      </c>
      <c r="C20" s="16" t="s">
        <v>434</v>
      </c>
      <c r="D20" s="28" t="s">
        <v>418</v>
      </c>
      <c r="E20" s="29"/>
      <c r="F20" s="30"/>
      <c r="G20" s="16" t="s">
        <v>418</v>
      </c>
      <c r="H20" s="16">
        <v>0</v>
      </c>
    </row>
    <row r="21" s="1" customFormat="1" ht="33" customHeight="1" spans="1:8">
      <c r="A21" s="24"/>
      <c r="B21" s="16"/>
      <c r="C21" s="16" t="s">
        <v>435</v>
      </c>
      <c r="D21" s="28" t="s">
        <v>436</v>
      </c>
      <c r="E21" s="29"/>
      <c r="F21" s="30"/>
      <c r="G21" s="16" t="s">
        <v>437</v>
      </c>
      <c r="H21" s="16">
        <v>15</v>
      </c>
    </row>
    <row r="22" s="1" customFormat="1" ht="25" customHeight="1" spans="1:8">
      <c r="A22" s="24"/>
      <c r="B22" s="16"/>
      <c r="C22" s="16" t="s">
        <v>438</v>
      </c>
      <c r="D22" s="28" t="s">
        <v>418</v>
      </c>
      <c r="E22" s="29"/>
      <c r="F22" s="30"/>
      <c r="G22" s="16" t="s">
        <v>418</v>
      </c>
      <c r="H22" s="16">
        <v>0</v>
      </c>
    </row>
    <row r="23" s="1" customFormat="1" ht="25" customHeight="1" spans="1:8">
      <c r="A23" s="24"/>
      <c r="B23" s="16"/>
      <c r="C23" s="16" t="s">
        <v>439</v>
      </c>
      <c r="D23" s="28" t="s">
        <v>440</v>
      </c>
      <c r="E23" s="29"/>
      <c r="F23" s="30"/>
      <c r="G23" s="16" t="s">
        <v>441</v>
      </c>
      <c r="H23" s="16">
        <v>15</v>
      </c>
    </row>
    <row r="24" s="1" customFormat="1" ht="37" customHeight="1" spans="1:8">
      <c r="A24" s="24"/>
      <c r="B24" s="16" t="s">
        <v>442</v>
      </c>
      <c r="C24" s="16" t="s">
        <v>443</v>
      </c>
      <c r="D24" s="28" t="s">
        <v>444</v>
      </c>
      <c r="E24" s="29"/>
      <c r="F24" s="30"/>
      <c r="G24" s="16" t="s">
        <v>445</v>
      </c>
      <c r="H24" s="16">
        <v>10</v>
      </c>
    </row>
    <row r="25" s="36" customFormat="1" ht="43" customHeight="1" spans="1:8">
      <c r="A25" s="65" t="s">
        <v>446</v>
      </c>
      <c r="B25" s="65"/>
      <c r="C25" s="65"/>
      <c r="D25" s="65"/>
      <c r="E25" s="65"/>
      <c r="F25" s="65"/>
      <c r="G25" s="65"/>
      <c r="H25" s="65"/>
    </row>
  </sheetData>
  <mergeCells count="22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20:F20"/>
    <mergeCell ref="D22:F22"/>
    <mergeCell ref="A25:H25"/>
    <mergeCell ref="A9:A10"/>
    <mergeCell ref="A11:A24"/>
    <mergeCell ref="B12:B14"/>
    <mergeCell ref="B15:B19"/>
    <mergeCell ref="B20:B23"/>
    <mergeCell ref="C15:C17"/>
    <mergeCell ref="H6:H8"/>
    <mergeCell ref="A6:C8"/>
    <mergeCell ref="B9:H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showGridLines="0" workbookViewId="0">
      <selection activeCell="I9" sqref="$A9:$XFD10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4.1222222222222" style="3" customWidth="1"/>
    <col min="5" max="5" width="1.25555555555556" style="3" customWidth="1"/>
    <col min="6" max="6" width="0.755555555555556" style="3" customWidth="1"/>
    <col min="7" max="7" width="16" style="3" customWidth="1"/>
    <col min="8" max="8" width="17.7555555555556" style="3" customWidth="1"/>
    <col min="9" max="16384" width="12" style="3"/>
  </cols>
  <sheetData>
    <row r="1" ht="27" customHeight="1" spans="1:13">
      <c r="A1" s="4" t="s">
        <v>447</v>
      </c>
      <c r="B1" s="5"/>
      <c r="C1" s="5"/>
      <c r="D1" s="5"/>
    </row>
    <row r="2" s="1" customFormat="1" ht="33" customHeight="1" spans="1:13">
      <c r="A2" s="6" t="s">
        <v>396</v>
      </c>
      <c r="B2" s="6"/>
      <c r="C2" s="6"/>
      <c r="D2" s="6"/>
      <c r="E2" s="6"/>
      <c r="F2" s="6"/>
      <c r="G2" s="6"/>
      <c r="H2" s="6"/>
    </row>
    <row r="3" s="1" customFormat="1" ht="22" customHeight="1" spans="1:13">
      <c r="A3" s="8" t="s">
        <v>397</v>
      </c>
      <c r="B3" s="8"/>
      <c r="C3" s="8"/>
      <c r="D3" s="8"/>
      <c r="E3" s="8"/>
      <c r="F3" s="8"/>
      <c r="G3" s="8"/>
      <c r="H3" s="8"/>
      <c r="J3" s="7"/>
      <c r="K3" s="7"/>
    </row>
    <row r="4" s="1" customFormat="1" ht="28" customHeight="1" spans="1:13">
      <c r="A4" s="9" t="s">
        <v>398</v>
      </c>
      <c r="B4" s="11"/>
      <c r="C4" s="10"/>
      <c r="D4" s="9" t="s">
        <v>367</v>
      </c>
      <c r="E4" s="11"/>
      <c r="F4" s="11"/>
      <c r="G4" s="11"/>
      <c r="H4" s="10"/>
      <c r="I4" s="67"/>
      <c r="J4" s="67"/>
      <c r="K4" s="68"/>
      <c r="L4" s="67"/>
      <c r="M4" s="67"/>
    </row>
    <row r="5" s="1" customFormat="1" ht="28" customHeight="1" spans="1:13">
      <c r="A5" s="16" t="s">
        <v>399</v>
      </c>
      <c r="B5" s="16"/>
      <c r="C5" s="16"/>
      <c r="D5" s="9" t="s">
        <v>162</v>
      </c>
      <c r="E5" s="11"/>
      <c r="F5" s="11"/>
      <c r="G5" s="11"/>
      <c r="H5" s="10"/>
    </row>
    <row r="6" s="1" customFormat="1" ht="28" customHeight="1" spans="1:13">
      <c r="A6" s="16" t="s">
        <v>400</v>
      </c>
      <c r="B6" s="16"/>
      <c r="C6" s="16"/>
      <c r="D6" s="25" t="s">
        <v>401</v>
      </c>
      <c r="E6" s="69">
        <v>6</v>
      </c>
      <c r="F6" s="69"/>
      <c r="G6" s="69"/>
      <c r="H6" s="17" t="s">
        <v>402</v>
      </c>
    </row>
    <row r="7" s="1" customFormat="1" ht="28" customHeight="1" spans="1:13">
      <c r="A7" s="16"/>
      <c r="B7" s="16"/>
      <c r="C7" s="16"/>
      <c r="D7" s="25" t="s">
        <v>403</v>
      </c>
      <c r="E7" s="81">
        <v>6</v>
      </c>
      <c r="F7" s="79"/>
      <c r="G7" s="70"/>
      <c r="H7" s="20"/>
    </row>
    <row r="8" s="1" customFormat="1" ht="28" customHeight="1" spans="1:13">
      <c r="A8" s="16"/>
      <c r="B8" s="16"/>
      <c r="C8" s="16"/>
      <c r="D8" s="22" t="s">
        <v>404</v>
      </c>
      <c r="E8" s="81"/>
      <c r="F8" s="79"/>
      <c r="G8" s="70"/>
      <c r="H8" s="23"/>
    </row>
    <row r="9" s="1" customFormat="1" ht="33" customHeight="1" spans="1:13">
      <c r="A9" s="24" t="s">
        <v>405</v>
      </c>
      <c r="B9" s="71" t="s">
        <v>448</v>
      </c>
      <c r="C9" s="72"/>
      <c r="D9" s="72"/>
      <c r="E9" s="72"/>
      <c r="F9" s="72"/>
      <c r="G9" s="72"/>
      <c r="H9" s="73"/>
    </row>
    <row r="10" s="1" customFormat="1" ht="33" customHeight="1" spans="1:13">
      <c r="A10" s="24"/>
      <c r="B10" s="74"/>
      <c r="C10" s="75"/>
      <c r="D10" s="75"/>
      <c r="E10" s="75"/>
      <c r="F10" s="75"/>
      <c r="G10" s="75"/>
      <c r="H10" s="76"/>
    </row>
    <row r="11" s="2" customFormat="1" ht="37" customHeight="1" spans="1:13">
      <c r="A11" s="24" t="s">
        <v>407</v>
      </c>
      <c r="B11" s="16" t="s">
        <v>408</v>
      </c>
      <c r="C11" s="16" t="s">
        <v>409</v>
      </c>
      <c r="D11" s="16" t="s">
        <v>410</v>
      </c>
      <c r="E11" s="16"/>
      <c r="F11" s="16"/>
      <c r="G11" s="31" t="s">
        <v>411</v>
      </c>
      <c r="H11" s="16" t="s">
        <v>412</v>
      </c>
    </row>
    <row r="12" s="2" customFormat="1" ht="34" customHeight="1" spans="1:13">
      <c r="A12" s="24"/>
      <c r="B12" s="27" t="s">
        <v>413</v>
      </c>
      <c r="C12" s="27" t="s">
        <v>414</v>
      </c>
      <c r="D12" s="28" t="s">
        <v>449</v>
      </c>
      <c r="E12" s="29"/>
      <c r="F12" s="30"/>
      <c r="G12" s="77" t="s">
        <v>450</v>
      </c>
      <c r="H12" s="16">
        <v>20</v>
      </c>
    </row>
    <row r="13" s="2" customFormat="1" ht="25" customHeight="1" spans="1:13">
      <c r="A13" s="24"/>
      <c r="B13" s="32"/>
      <c r="C13" s="27" t="s">
        <v>417</v>
      </c>
      <c r="D13" s="28" t="s">
        <v>418</v>
      </c>
      <c r="E13" s="29"/>
      <c r="F13" s="30"/>
      <c r="G13" s="31" t="s">
        <v>418</v>
      </c>
      <c r="H13" s="16">
        <v>0</v>
      </c>
    </row>
    <row r="14" s="2" customFormat="1" ht="25" customHeight="1" spans="1:13">
      <c r="A14" s="24"/>
      <c r="B14" s="32"/>
      <c r="C14" s="27" t="s">
        <v>419</v>
      </c>
      <c r="D14" s="28" t="s">
        <v>418</v>
      </c>
      <c r="E14" s="29"/>
      <c r="F14" s="30"/>
      <c r="G14" s="31" t="s">
        <v>418</v>
      </c>
      <c r="H14" s="16">
        <v>0</v>
      </c>
    </row>
    <row r="15" s="1" customFormat="1" ht="33" customHeight="1" spans="1:13">
      <c r="A15" s="24"/>
      <c r="B15" s="16" t="s">
        <v>420</v>
      </c>
      <c r="C15" s="16" t="s">
        <v>421</v>
      </c>
      <c r="D15" s="28" t="s">
        <v>451</v>
      </c>
      <c r="E15" s="29"/>
      <c r="F15" s="30"/>
      <c r="G15" s="16" t="s">
        <v>452</v>
      </c>
      <c r="H15" s="16">
        <v>7.5</v>
      </c>
    </row>
    <row r="16" s="1" customFormat="1" ht="33" customHeight="1" spans="1:13">
      <c r="A16" s="24"/>
      <c r="B16" s="16"/>
      <c r="C16" s="53" t="s">
        <v>428</v>
      </c>
      <c r="D16" s="28" t="s">
        <v>453</v>
      </c>
      <c r="E16" s="29"/>
      <c r="F16" s="30"/>
      <c r="G16" s="16" t="s">
        <v>454</v>
      </c>
      <c r="H16" s="16">
        <v>7.5</v>
      </c>
    </row>
    <row r="17" s="1" customFormat="1" ht="33" customHeight="1" spans="1:8">
      <c r="A17" s="24"/>
      <c r="B17" s="16"/>
      <c r="C17" s="60"/>
      <c r="D17" s="28" t="s">
        <v>455</v>
      </c>
      <c r="E17" s="29"/>
      <c r="F17" s="30"/>
      <c r="G17" s="61">
        <v>1</v>
      </c>
      <c r="H17" s="16">
        <v>7.5</v>
      </c>
    </row>
    <row r="18" s="1" customFormat="1" ht="35" customHeight="1" spans="1:8">
      <c r="A18" s="24"/>
      <c r="B18" s="16"/>
      <c r="C18" s="16" t="s">
        <v>430</v>
      </c>
      <c r="D18" s="28" t="s">
        <v>456</v>
      </c>
      <c r="E18" s="29"/>
      <c r="F18" s="30"/>
      <c r="G18" s="16" t="s">
        <v>457</v>
      </c>
      <c r="H18" s="16">
        <v>7.5</v>
      </c>
    </row>
    <row r="19" s="1" customFormat="1" ht="25" customHeight="1" spans="1:8">
      <c r="A19" s="24"/>
      <c r="B19" s="16" t="s">
        <v>433</v>
      </c>
      <c r="C19" s="16" t="s">
        <v>434</v>
      </c>
      <c r="D19" s="28" t="s">
        <v>418</v>
      </c>
      <c r="E19" s="29"/>
      <c r="F19" s="30"/>
      <c r="G19" s="16" t="s">
        <v>418</v>
      </c>
      <c r="H19" s="16">
        <v>0</v>
      </c>
    </row>
    <row r="20" s="1" customFormat="1" ht="35" customHeight="1" spans="1:8">
      <c r="A20" s="24"/>
      <c r="B20" s="16"/>
      <c r="C20" s="16" t="s">
        <v>435</v>
      </c>
      <c r="D20" s="28" t="s">
        <v>458</v>
      </c>
      <c r="E20" s="29"/>
      <c r="F20" s="30"/>
      <c r="G20" s="16" t="s">
        <v>459</v>
      </c>
      <c r="H20" s="16">
        <v>15</v>
      </c>
    </row>
    <row r="21" s="1" customFormat="1" ht="25" customHeight="1" spans="1:8">
      <c r="A21" s="24"/>
      <c r="B21" s="16"/>
      <c r="C21" s="16" t="s">
        <v>438</v>
      </c>
      <c r="D21" s="28" t="s">
        <v>418</v>
      </c>
      <c r="E21" s="29"/>
      <c r="F21" s="30"/>
      <c r="G21" s="16" t="s">
        <v>418</v>
      </c>
      <c r="H21" s="16">
        <v>0</v>
      </c>
    </row>
    <row r="22" s="1" customFormat="1" ht="25" customHeight="1" spans="1:8">
      <c r="A22" s="24"/>
      <c r="B22" s="16"/>
      <c r="C22" s="16" t="s">
        <v>439</v>
      </c>
      <c r="D22" s="28" t="s">
        <v>440</v>
      </c>
      <c r="E22" s="29"/>
      <c r="F22" s="30"/>
      <c r="G22" s="16" t="s">
        <v>460</v>
      </c>
      <c r="H22" s="16">
        <v>15</v>
      </c>
    </row>
    <row r="23" s="1" customFormat="1" ht="37" customHeight="1" spans="1:8">
      <c r="A23" s="24"/>
      <c r="B23" s="16" t="s">
        <v>442</v>
      </c>
      <c r="C23" s="16" t="s">
        <v>443</v>
      </c>
      <c r="D23" s="28" t="s">
        <v>461</v>
      </c>
      <c r="E23" s="29"/>
      <c r="F23" s="30"/>
      <c r="G23" s="16" t="s">
        <v>445</v>
      </c>
      <c r="H23" s="16">
        <v>10</v>
      </c>
    </row>
    <row r="24" s="36" customFormat="1" ht="43" customHeight="1" spans="1:8">
      <c r="A24" s="65" t="s">
        <v>446</v>
      </c>
      <c r="B24" s="65"/>
      <c r="C24" s="65"/>
      <c r="D24" s="65"/>
      <c r="E24" s="65"/>
      <c r="F24" s="65"/>
      <c r="G24" s="65"/>
      <c r="H24" s="65"/>
    </row>
  </sheetData>
  <mergeCells count="20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A24:H24"/>
    <mergeCell ref="A9:A10"/>
    <mergeCell ref="A11:A23"/>
    <mergeCell ref="B12:B14"/>
    <mergeCell ref="B15:B18"/>
    <mergeCell ref="B19:B22"/>
    <mergeCell ref="C16:C17"/>
    <mergeCell ref="H6:H8"/>
    <mergeCell ref="A6:C8"/>
    <mergeCell ref="B9:H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showGridLines="0" workbookViewId="0">
      <selection activeCell="A2" sqref="A2:H2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4.1222222222222" style="3" customWidth="1"/>
    <col min="5" max="5" width="1.25555555555556" style="3" customWidth="1"/>
    <col min="6" max="6" width="0.755555555555556" style="3" customWidth="1"/>
    <col min="7" max="7" width="16" style="3" customWidth="1"/>
    <col min="8" max="8" width="17.7555555555556" style="3" customWidth="1"/>
    <col min="9" max="16384" width="12" style="3"/>
  </cols>
  <sheetData>
    <row r="1" ht="27" customHeight="1" spans="1:13">
      <c r="A1" s="4" t="s">
        <v>462</v>
      </c>
      <c r="B1" s="5"/>
      <c r="C1" s="5"/>
      <c r="D1" s="5"/>
    </row>
    <row r="2" s="1" customFormat="1" ht="33" customHeight="1" spans="1:13">
      <c r="A2" s="6" t="s">
        <v>396</v>
      </c>
      <c r="B2" s="6"/>
      <c r="C2" s="6"/>
      <c r="D2" s="6"/>
      <c r="E2" s="6"/>
      <c r="F2" s="6"/>
      <c r="G2" s="6"/>
      <c r="H2" s="6"/>
    </row>
    <row r="3" s="1" customFormat="1" ht="22" customHeight="1" spans="1:13">
      <c r="A3" s="8" t="s">
        <v>397</v>
      </c>
      <c r="B3" s="8"/>
      <c r="C3" s="8"/>
      <c r="D3" s="8"/>
      <c r="E3" s="8"/>
      <c r="F3" s="8"/>
      <c r="G3" s="8"/>
      <c r="H3" s="8"/>
      <c r="J3" s="7"/>
      <c r="K3" s="7"/>
    </row>
    <row r="4" s="1" customFormat="1" ht="28" customHeight="1" spans="1:13">
      <c r="A4" s="9" t="s">
        <v>398</v>
      </c>
      <c r="B4" s="11"/>
      <c r="C4" s="10"/>
      <c r="D4" s="9" t="s">
        <v>353</v>
      </c>
      <c r="E4" s="11"/>
      <c r="F4" s="11"/>
      <c r="G4" s="11"/>
      <c r="H4" s="10"/>
      <c r="I4" s="67"/>
      <c r="J4" s="67"/>
      <c r="K4" s="68"/>
      <c r="L4" s="67"/>
      <c r="M4" s="67"/>
    </row>
    <row r="5" s="1" customFormat="1" ht="28" customHeight="1" spans="1:13">
      <c r="A5" s="16" t="s">
        <v>399</v>
      </c>
      <c r="B5" s="16"/>
      <c r="C5" s="16"/>
      <c r="D5" s="9" t="s">
        <v>162</v>
      </c>
      <c r="E5" s="11"/>
      <c r="F5" s="11"/>
      <c r="G5" s="11"/>
      <c r="H5" s="10"/>
    </row>
    <row r="6" s="1" customFormat="1" ht="28" customHeight="1" spans="1:13">
      <c r="A6" s="16" t="s">
        <v>400</v>
      </c>
      <c r="B6" s="16"/>
      <c r="C6" s="16"/>
      <c r="D6" s="25" t="s">
        <v>401</v>
      </c>
      <c r="E6" s="69">
        <v>6</v>
      </c>
      <c r="F6" s="69"/>
      <c r="G6" s="69"/>
      <c r="H6" s="17" t="s">
        <v>402</v>
      </c>
    </row>
    <row r="7" s="1" customFormat="1" ht="28" customHeight="1" spans="1:13">
      <c r="A7" s="16"/>
      <c r="B7" s="16"/>
      <c r="C7" s="16"/>
      <c r="D7" s="25" t="s">
        <v>403</v>
      </c>
      <c r="E7" s="81">
        <v>6</v>
      </c>
      <c r="F7" s="79"/>
      <c r="G7" s="70"/>
      <c r="H7" s="20"/>
    </row>
    <row r="8" s="1" customFormat="1" ht="28" customHeight="1" spans="1:13">
      <c r="A8" s="16"/>
      <c r="B8" s="16"/>
      <c r="C8" s="16"/>
      <c r="D8" s="22" t="s">
        <v>404</v>
      </c>
      <c r="E8" s="81"/>
      <c r="F8" s="79"/>
      <c r="G8" s="70"/>
      <c r="H8" s="23"/>
    </row>
    <row r="9" s="1" customFormat="1" ht="37" customHeight="1" spans="1:13">
      <c r="A9" s="24" t="s">
        <v>405</v>
      </c>
      <c r="B9" s="71" t="s">
        <v>463</v>
      </c>
      <c r="C9" s="72"/>
      <c r="D9" s="72"/>
      <c r="E9" s="72"/>
      <c r="F9" s="72"/>
      <c r="G9" s="72"/>
      <c r="H9" s="73"/>
    </row>
    <row r="10" s="1" customFormat="1" ht="37" customHeight="1" spans="1:13">
      <c r="A10" s="24"/>
      <c r="B10" s="74"/>
      <c r="C10" s="75"/>
      <c r="D10" s="75"/>
      <c r="E10" s="75"/>
      <c r="F10" s="75"/>
      <c r="G10" s="75"/>
      <c r="H10" s="76"/>
    </row>
    <row r="11" s="2" customFormat="1" ht="37" customHeight="1" spans="1:13">
      <c r="A11" s="24" t="s">
        <v>407</v>
      </c>
      <c r="B11" s="16" t="s">
        <v>408</v>
      </c>
      <c r="C11" s="16" t="s">
        <v>409</v>
      </c>
      <c r="D11" s="16" t="s">
        <v>410</v>
      </c>
      <c r="E11" s="16"/>
      <c r="F11" s="16"/>
      <c r="G11" s="31" t="s">
        <v>411</v>
      </c>
      <c r="H11" s="16" t="s">
        <v>412</v>
      </c>
    </row>
    <row r="12" s="2" customFormat="1" ht="37" customHeight="1" spans="1:13">
      <c r="A12" s="24"/>
      <c r="B12" s="27" t="s">
        <v>413</v>
      </c>
      <c r="C12" s="27" t="s">
        <v>414</v>
      </c>
      <c r="D12" s="28" t="s">
        <v>464</v>
      </c>
      <c r="E12" s="29"/>
      <c r="F12" s="30"/>
      <c r="G12" s="77" t="s">
        <v>465</v>
      </c>
      <c r="H12" s="16">
        <v>20</v>
      </c>
    </row>
    <row r="13" s="2" customFormat="1" ht="25" customHeight="1" spans="1:13">
      <c r="A13" s="24"/>
      <c r="B13" s="32"/>
      <c r="C13" s="27" t="s">
        <v>417</v>
      </c>
      <c r="D13" s="28" t="s">
        <v>418</v>
      </c>
      <c r="E13" s="29"/>
      <c r="F13" s="30"/>
      <c r="G13" s="31" t="s">
        <v>418</v>
      </c>
      <c r="H13" s="16">
        <v>0</v>
      </c>
    </row>
    <row r="14" s="2" customFormat="1" ht="25" customHeight="1" spans="1:13">
      <c r="A14" s="24"/>
      <c r="B14" s="32"/>
      <c r="C14" s="27" t="s">
        <v>419</v>
      </c>
      <c r="D14" s="28" t="s">
        <v>418</v>
      </c>
      <c r="E14" s="29"/>
      <c r="F14" s="30"/>
      <c r="G14" s="31" t="s">
        <v>418</v>
      </c>
      <c r="H14" s="16">
        <v>0</v>
      </c>
    </row>
    <row r="15" s="1" customFormat="1" ht="33" customHeight="1" spans="1:13">
      <c r="A15" s="24"/>
      <c r="B15" s="16" t="s">
        <v>420</v>
      </c>
      <c r="C15" s="16" t="s">
        <v>421</v>
      </c>
      <c r="D15" s="28" t="s">
        <v>466</v>
      </c>
      <c r="E15" s="29"/>
      <c r="F15" s="30"/>
      <c r="G15" s="16" t="s">
        <v>467</v>
      </c>
      <c r="H15" s="16">
        <v>7.5</v>
      </c>
    </row>
    <row r="16" s="1" customFormat="1" ht="25" customHeight="1" spans="1:13">
      <c r="A16" s="24"/>
      <c r="B16" s="16"/>
      <c r="C16" s="53" t="s">
        <v>428</v>
      </c>
      <c r="D16" s="28" t="s">
        <v>468</v>
      </c>
      <c r="E16" s="29"/>
      <c r="F16" s="30"/>
      <c r="G16" s="16" t="s">
        <v>454</v>
      </c>
      <c r="H16" s="16">
        <v>7.5</v>
      </c>
    </row>
    <row r="17" s="1" customFormat="1" ht="25" customHeight="1" spans="1:8">
      <c r="A17" s="24"/>
      <c r="B17" s="16"/>
      <c r="C17" s="60"/>
      <c r="D17" s="28" t="s">
        <v>455</v>
      </c>
      <c r="E17" s="29"/>
      <c r="F17" s="30"/>
      <c r="G17" s="61">
        <v>1</v>
      </c>
      <c r="H17" s="16">
        <v>7.5</v>
      </c>
    </row>
    <row r="18" s="1" customFormat="1" ht="32" customHeight="1" spans="1:8">
      <c r="A18" s="24"/>
      <c r="B18" s="16"/>
      <c r="C18" s="16" t="s">
        <v>430</v>
      </c>
      <c r="D18" s="28" t="s">
        <v>456</v>
      </c>
      <c r="E18" s="29"/>
      <c r="F18" s="30"/>
      <c r="G18" s="16" t="s">
        <v>457</v>
      </c>
      <c r="H18" s="16">
        <v>7.5</v>
      </c>
    </row>
    <row r="19" s="1" customFormat="1" ht="34" customHeight="1" spans="1:8">
      <c r="A19" s="24"/>
      <c r="B19" s="16" t="s">
        <v>433</v>
      </c>
      <c r="C19" s="16" t="s">
        <v>434</v>
      </c>
      <c r="D19" s="28" t="s">
        <v>469</v>
      </c>
      <c r="E19" s="29"/>
      <c r="F19" s="30"/>
      <c r="G19" s="16" t="s">
        <v>470</v>
      </c>
      <c r="H19" s="16">
        <v>10</v>
      </c>
    </row>
    <row r="20" s="1" customFormat="1" ht="25" customHeight="1" spans="1:8">
      <c r="A20" s="24"/>
      <c r="B20" s="16"/>
      <c r="C20" s="16" t="s">
        <v>435</v>
      </c>
      <c r="D20" s="28" t="s">
        <v>436</v>
      </c>
      <c r="E20" s="29"/>
      <c r="F20" s="30"/>
      <c r="G20" s="16" t="s">
        <v>437</v>
      </c>
      <c r="H20" s="16">
        <v>10</v>
      </c>
    </row>
    <row r="21" s="1" customFormat="1" ht="25" customHeight="1" spans="1:8">
      <c r="A21" s="24"/>
      <c r="B21" s="16"/>
      <c r="C21" s="16" t="s">
        <v>438</v>
      </c>
      <c r="D21" s="28" t="s">
        <v>418</v>
      </c>
      <c r="E21" s="29"/>
      <c r="F21" s="30"/>
      <c r="G21" s="16" t="s">
        <v>418</v>
      </c>
      <c r="H21" s="16">
        <v>0</v>
      </c>
    </row>
    <row r="22" s="1" customFormat="1" ht="25" customHeight="1" spans="1:8">
      <c r="A22" s="24"/>
      <c r="B22" s="16"/>
      <c r="C22" s="16" t="s">
        <v>439</v>
      </c>
      <c r="D22" s="28" t="s">
        <v>440</v>
      </c>
      <c r="E22" s="29"/>
      <c r="F22" s="30"/>
      <c r="G22" s="16" t="s">
        <v>460</v>
      </c>
      <c r="H22" s="16">
        <v>10</v>
      </c>
    </row>
    <row r="23" s="1" customFormat="1" ht="37" customHeight="1" spans="1:8">
      <c r="A23" s="24"/>
      <c r="B23" s="16" t="s">
        <v>442</v>
      </c>
      <c r="C23" s="16" t="s">
        <v>443</v>
      </c>
      <c r="D23" s="28" t="s">
        <v>471</v>
      </c>
      <c r="E23" s="29"/>
      <c r="F23" s="30"/>
      <c r="G23" s="16" t="s">
        <v>445</v>
      </c>
      <c r="H23" s="16">
        <v>10</v>
      </c>
    </row>
    <row r="24" s="36" customFormat="1" ht="43" customHeight="1" spans="1:8">
      <c r="A24" s="65" t="s">
        <v>446</v>
      </c>
      <c r="B24" s="65"/>
      <c r="C24" s="65"/>
      <c r="D24" s="65"/>
      <c r="E24" s="65"/>
      <c r="F24" s="65"/>
      <c r="G24" s="65"/>
      <c r="H24" s="65"/>
    </row>
  </sheetData>
  <mergeCells count="22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5:F15"/>
    <mergeCell ref="D19:F19"/>
    <mergeCell ref="A24:H24"/>
    <mergeCell ref="A9:A10"/>
    <mergeCell ref="A11:A23"/>
    <mergeCell ref="B12:B14"/>
    <mergeCell ref="B15:B18"/>
    <mergeCell ref="B19:B22"/>
    <mergeCell ref="C16:C17"/>
    <mergeCell ref="H6:H8"/>
    <mergeCell ref="A6:C8"/>
    <mergeCell ref="B9:H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workbookViewId="0">
      <selection activeCell="L9" sqref="L9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4.1222222222222" style="3" customWidth="1"/>
    <col min="5" max="5" width="1.25555555555556" style="3" customWidth="1"/>
    <col min="6" max="6" width="0.755555555555556" style="3" customWidth="1"/>
    <col min="7" max="7" width="16" style="3" customWidth="1"/>
    <col min="8" max="8" width="17.7555555555556" style="3" customWidth="1"/>
    <col min="9" max="16384" width="12" style="3"/>
  </cols>
  <sheetData>
    <row r="1" ht="27" customHeight="1" spans="1:13">
      <c r="A1" s="4" t="s">
        <v>472</v>
      </c>
      <c r="B1" s="5"/>
      <c r="C1" s="5"/>
      <c r="D1" s="5"/>
    </row>
    <row r="2" s="1" customFormat="1" ht="33" customHeight="1" spans="1:13">
      <c r="A2" s="6" t="s">
        <v>396</v>
      </c>
      <c r="B2" s="6"/>
      <c r="C2" s="6"/>
      <c r="D2" s="6"/>
      <c r="E2" s="6"/>
      <c r="F2" s="6"/>
      <c r="G2" s="6"/>
      <c r="H2" s="6"/>
    </row>
    <row r="3" s="1" customFormat="1" ht="22" customHeight="1" spans="1:13">
      <c r="A3" s="8" t="s">
        <v>397</v>
      </c>
      <c r="B3" s="8"/>
      <c r="C3" s="8"/>
      <c r="D3" s="8"/>
      <c r="E3" s="8"/>
      <c r="F3" s="8"/>
      <c r="G3" s="8"/>
      <c r="H3" s="8"/>
      <c r="J3" s="7"/>
      <c r="K3" s="7"/>
    </row>
    <row r="4" s="1" customFormat="1" ht="28" customHeight="1" spans="1:13">
      <c r="A4" s="9" t="s">
        <v>398</v>
      </c>
      <c r="B4" s="11"/>
      <c r="C4" s="10"/>
      <c r="D4" s="9" t="s">
        <v>355</v>
      </c>
      <c r="E4" s="11"/>
      <c r="F4" s="11"/>
      <c r="G4" s="11"/>
      <c r="H4" s="10"/>
      <c r="I4" s="67"/>
      <c r="J4" s="67"/>
      <c r="K4" s="68"/>
      <c r="L4" s="67"/>
      <c r="M4" s="67"/>
    </row>
    <row r="5" s="1" customFormat="1" ht="28" customHeight="1" spans="1:13">
      <c r="A5" s="16" t="s">
        <v>399</v>
      </c>
      <c r="B5" s="16"/>
      <c r="C5" s="16"/>
      <c r="D5" s="9" t="s">
        <v>162</v>
      </c>
      <c r="E5" s="11"/>
      <c r="F5" s="11"/>
      <c r="G5" s="11"/>
      <c r="H5" s="10"/>
    </row>
    <row r="6" s="1" customFormat="1" ht="28" customHeight="1" spans="1:13">
      <c r="A6" s="16" t="s">
        <v>400</v>
      </c>
      <c r="B6" s="16"/>
      <c r="C6" s="16"/>
      <c r="D6" s="25" t="s">
        <v>401</v>
      </c>
      <c r="E6" s="69">
        <v>37</v>
      </c>
      <c r="F6" s="69"/>
      <c r="G6" s="69"/>
      <c r="H6" s="17" t="s">
        <v>402</v>
      </c>
    </row>
    <row r="7" s="1" customFormat="1" ht="28" customHeight="1" spans="1:13">
      <c r="A7" s="16"/>
      <c r="B7" s="16"/>
      <c r="C7" s="16"/>
      <c r="D7" s="25" t="s">
        <v>403</v>
      </c>
      <c r="E7" s="81">
        <v>37</v>
      </c>
      <c r="F7" s="79"/>
      <c r="G7" s="70"/>
      <c r="H7" s="20"/>
    </row>
    <row r="8" s="1" customFormat="1" ht="28" customHeight="1" spans="1:13">
      <c r="A8" s="16"/>
      <c r="B8" s="16"/>
      <c r="C8" s="16"/>
      <c r="D8" s="22" t="s">
        <v>404</v>
      </c>
      <c r="E8" s="81"/>
      <c r="F8" s="79"/>
      <c r="G8" s="70"/>
      <c r="H8" s="23"/>
    </row>
    <row r="9" s="1" customFormat="1" ht="37" customHeight="1" spans="1:13">
      <c r="A9" s="24" t="s">
        <v>405</v>
      </c>
      <c r="B9" s="71" t="s">
        <v>356</v>
      </c>
      <c r="C9" s="72"/>
      <c r="D9" s="72"/>
      <c r="E9" s="72"/>
      <c r="F9" s="72"/>
      <c r="G9" s="72"/>
      <c r="H9" s="73"/>
    </row>
    <row r="10" s="1" customFormat="1" ht="37" customHeight="1" spans="1:13">
      <c r="A10" s="24"/>
      <c r="B10" s="74"/>
      <c r="C10" s="75"/>
      <c r="D10" s="75"/>
      <c r="E10" s="75"/>
      <c r="F10" s="75"/>
      <c r="G10" s="75"/>
      <c r="H10" s="76"/>
    </row>
    <row r="11" s="2" customFormat="1" ht="37" customHeight="1" spans="1:13">
      <c r="A11" s="24" t="s">
        <v>407</v>
      </c>
      <c r="B11" s="16" t="s">
        <v>408</v>
      </c>
      <c r="C11" s="16" t="s">
        <v>409</v>
      </c>
      <c r="D11" s="16" t="s">
        <v>410</v>
      </c>
      <c r="E11" s="16"/>
      <c r="F11" s="16"/>
      <c r="G11" s="31" t="s">
        <v>411</v>
      </c>
      <c r="H11" s="16" t="s">
        <v>412</v>
      </c>
    </row>
    <row r="12" s="2" customFormat="1" ht="35" customHeight="1" spans="1:13">
      <c r="A12" s="24"/>
      <c r="B12" s="27" t="s">
        <v>413</v>
      </c>
      <c r="C12" s="27" t="s">
        <v>414</v>
      </c>
      <c r="D12" s="62" t="s">
        <v>473</v>
      </c>
      <c r="E12" s="62"/>
      <c r="F12" s="62"/>
      <c r="G12" s="16" t="s">
        <v>474</v>
      </c>
      <c r="H12" s="16">
        <v>20</v>
      </c>
    </row>
    <row r="13" s="2" customFormat="1" ht="25" customHeight="1" spans="1:13">
      <c r="A13" s="24"/>
      <c r="B13" s="32"/>
      <c r="C13" s="27" t="s">
        <v>417</v>
      </c>
      <c r="D13" s="28" t="s">
        <v>418</v>
      </c>
      <c r="E13" s="29"/>
      <c r="F13" s="30"/>
      <c r="G13" s="31" t="s">
        <v>418</v>
      </c>
      <c r="H13" s="16">
        <v>0</v>
      </c>
    </row>
    <row r="14" s="2" customFormat="1" ht="25" customHeight="1" spans="1:13">
      <c r="A14" s="24"/>
      <c r="B14" s="32"/>
      <c r="C14" s="27" t="s">
        <v>419</v>
      </c>
      <c r="D14" s="28" t="s">
        <v>418</v>
      </c>
      <c r="E14" s="29"/>
      <c r="F14" s="30"/>
      <c r="G14" s="31" t="s">
        <v>418</v>
      </c>
      <c r="H14" s="16">
        <v>0</v>
      </c>
    </row>
    <row r="15" s="1" customFormat="1" ht="37" customHeight="1" spans="1:13">
      <c r="A15" s="24"/>
      <c r="B15" s="16" t="s">
        <v>420</v>
      </c>
      <c r="C15" s="16" t="s">
        <v>421</v>
      </c>
      <c r="D15" s="28" t="s">
        <v>422</v>
      </c>
      <c r="E15" s="29"/>
      <c r="F15" s="30"/>
      <c r="G15" s="16" t="s">
        <v>475</v>
      </c>
      <c r="H15" s="16">
        <v>10</v>
      </c>
    </row>
    <row r="16" s="1" customFormat="1" ht="37" customHeight="1" spans="1:13">
      <c r="A16" s="24"/>
      <c r="B16" s="16"/>
      <c r="C16" s="16" t="s">
        <v>428</v>
      </c>
      <c r="D16" s="28" t="s">
        <v>476</v>
      </c>
      <c r="E16" s="29"/>
      <c r="F16" s="30"/>
      <c r="G16" s="16" t="s">
        <v>477</v>
      </c>
      <c r="H16" s="16">
        <v>10</v>
      </c>
    </row>
    <row r="17" s="1" customFormat="1" ht="37" customHeight="1" spans="1:8">
      <c r="A17" s="24"/>
      <c r="B17" s="16"/>
      <c r="C17" s="16" t="s">
        <v>430</v>
      </c>
      <c r="D17" s="28" t="s">
        <v>478</v>
      </c>
      <c r="E17" s="29"/>
      <c r="F17" s="30"/>
      <c r="G17" s="16" t="s">
        <v>479</v>
      </c>
      <c r="H17" s="16">
        <v>10</v>
      </c>
    </row>
    <row r="18" s="1" customFormat="1" ht="37" customHeight="1" spans="1:8">
      <c r="A18" s="24"/>
      <c r="B18" s="16" t="s">
        <v>433</v>
      </c>
      <c r="C18" s="16" t="s">
        <v>434</v>
      </c>
      <c r="D18" s="28" t="s">
        <v>418</v>
      </c>
      <c r="E18" s="29"/>
      <c r="F18" s="30"/>
      <c r="G18" s="16" t="s">
        <v>418</v>
      </c>
      <c r="H18" s="16">
        <v>0</v>
      </c>
    </row>
    <row r="19" s="1" customFormat="1" ht="37" customHeight="1" spans="1:8">
      <c r="A19" s="24"/>
      <c r="B19" s="16"/>
      <c r="C19" s="16" t="s">
        <v>435</v>
      </c>
      <c r="D19" s="28" t="s">
        <v>458</v>
      </c>
      <c r="E19" s="29"/>
      <c r="F19" s="30"/>
      <c r="G19" s="16" t="s">
        <v>459</v>
      </c>
      <c r="H19" s="16">
        <v>10</v>
      </c>
    </row>
    <row r="20" s="1" customFormat="1" ht="37" customHeight="1" spans="1:8">
      <c r="A20" s="24"/>
      <c r="B20" s="16"/>
      <c r="C20" s="16" t="s">
        <v>438</v>
      </c>
      <c r="D20" s="28" t="s">
        <v>480</v>
      </c>
      <c r="E20" s="29"/>
      <c r="F20" s="30"/>
      <c r="G20" s="16" t="s">
        <v>481</v>
      </c>
      <c r="H20" s="16">
        <v>10</v>
      </c>
    </row>
    <row r="21" s="1" customFormat="1" ht="37" customHeight="1" spans="1:8">
      <c r="A21" s="24"/>
      <c r="B21" s="16"/>
      <c r="C21" s="16" t="s">
        <v>439</v>
      </c>
      <c r="D21" s="28" t="s">
        <v>482</v>
      </c>
      <c r="E21" s="29"/>
      <c r="F21" s="30"/>
      <c r="G21" s="16" t="s">
        <v>483</v>
      </c>
      <c r="H21" s="16">
        <v>10</v>
      </c>
    </row>
    <row r="22" s="1" customFormat="1" ht="37" customHeight="1" spans="1:8">
      <c r="A22" s="24"/>
      <c r="B22" s="16" t="s">
        <v>442</v>
      </c>
      <c r="C22" s="16" t="s">
        <v>443</v>
      </c>
      <c r="D22" s="28" t="s">
        <v>461</v>
      </c>
      <c r="E22" s="29"/>
      <c r="F22" s="30"/>
      <c r="G22" s="16" t="s">
        <v>445</v>
      </c>
      <c r="H22" s="16">
        <v>10</v>
      </c>
    </row>
    <row r="23" s="36" customFormat="1" ht="43" customHeight="1" spans="1:8">
      <c r="A23" s="65" t="s">
        <v>446</v>
      </c>
      <c r="B23" s="65"/>
      <c r="C23" s="65"/>
      <c r="D23" s="65"/>
      <c r="E23" s="65"/>
      <c r="F23" s="65"/>
      <c r="G23" s="65"/>
      <c r="H23" s="65"/>
    </row>
  </sheetData>
  <mergeCells count="20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A23:H23"/>
    <mergeCell ref="A9:A10"/>
    <mergeCell ref="A11:A22"/>
    <mergeCell ref="B12:B14"/>
    <mergeCell ref="B15:B17"/>
    <mergeCell ref="B18:B21"/>
    <mergeCell ref="H6:H8"/>
    <mergeCell ref="A6:C8"/>
    <mergeCell ref="B9:H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showGridLines="0" workbookViewId="0">
      <selection activeCell="K13" sqref="K13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4.1222222222222" style="3" customWidth="1"/>
    <col min="5" max="5" width="1.25555555555556" style="3" customWidth="1"/>
    <col min="6" max="6" width="0.755555555555556" style="3" customWidth="1"/>
    <col min="7" max="7" width="16" style="3" customWidth="1"/>
    <col min="8" max="8" width="17.7555555555556" style="3" customWidth="1"/>
    <col min="9" max="16384" width="12" style="3"/>
  </cols>
  <sheetData>
    <row r="1" ht="27" customHeight="1" spans="1:13">
      <c r="A1" s="4" t="s">
        <v>484</v>
      </c>
      <c r="B1" s="5"/>
      <c r="C1" s="5"/>
      <c r="D1" s="5"/>
    </row>
    <row r="2" s="1" customFormat="1" ht="33" customHeight="1" spans="1:13">
      <c r="A2" s="6" t="s">
        <v>396</v>
      </c>
      <c r="B2" s="6"/>
      <c r="C2" s="6"/>
      <c r="D2" s="6"/>
      <c r="E2" s="6"/>
      <c r="F2" s="6"/>
      <c r="G2" s="6"/>
      <c r="H2" s="6"/>
    </row>
    <row r="3" s="1" customFormat="1" ht="22" customHeight="1" spans="1:13">
      <c r="A3" s="8" t="s">
        <v>397</v>
      </c>
      <c r="B3" s="8"/>
      <c r="C3" s="8"/>
      <c r="D3" s="8"/>
      <c r="E3" s="8"/>
      <c r="F3" s="8"/>
      <c r="G3" s="8"/>
      <c r="H3" s="8"/>
      <c r="J3" s="7"/>
      <c r="K3" s="7"/>
    </row>
    <row r="4" s="1" customFormat="1" ht="28" customHeight="1" spans="1:13">
      <c r="A4" s="9" t="s">
        <v>398</v>
      </c>
      <c r="B4" s="11"/>
      <c r="C4" s="10"/>
      <c r="D4" s="9" t="s">
        <v>363</v>
      </c>
      <c r="E4" s="11"/>
      <c r="F4" s="11"/>
      <c r="G4" s="11"/>
      <c r="H4" s="10"/>
      <c r="I4" s="67"/>
      <c r="J4" s="67"/>
      <c r="K4" s="68"/>
      <c r="L4" s="67"/>
      <c r="M4" s="67"/>
    </row>
    <row r="5" s="1" customFormat="1" ht="28" customHeight="1" spans="1:13">
      <c r="A5" s="16" t="s">
        <v>399</v>
      </c>
      <c r="B5" s="16"/>
      <c r="C5" s="16"/>
      <c r="D5" s="9" t="s">
        <v>162</v>
      </c>
      <c r="E5" s="11"/>
      <c r="F5" s="11"/>
      <c r="G5" s="11"/>
      <c r="H5" s="10"/>
    </row>
    <row r="6" s="1" customFormat="1" ht="28" customHeight="1" spans="1:13">
      <c r="A6" s="16" t="s">
        <v>400</v>
      </c>
      <c r="B6" s="16"/>
      <c r="C6" s="16"/>
      <c r="D6" s="25" t="s">
        <v>401</v>
      </c>
      <c r="E6" s="69">
        <v>5.5</v>
      </c>
      <c r="F6" s="69"/>
      <c r="G6" s="69"/>
      <c r="H6" s="17" t="s">
        <v>402</v>
      </c>
    </row>
    <row r="7" s="1" customFormat="1" ht="28" customHeight="1" spans="1:13">
      <c r="A7" s="16"/>
      <c r="B7" s="16"/>
      <c r="C7" s="16"/>
      <c r="D7" s="25" t="s">
        <v>403</v>
      </c>
      <c r="E7" s="81">
        <v>5.5</v>
      </c>
      <c r="F7" s="79"/>
      <c r="G7" s="70"/>
      <c r="H7" s="20"/>
    </row>
    <row r="8" s="1" customFormat="1" ht="28" customHeight="1" spans="1:13">
      <c r="A8" s="16"/>
      <c r="B8" s="16"/>
      <c r="C8" s="16"/>
      <c r="D8" s="22" t="s">
        <v>404</v>
      </c>
      <c r="E8" s="81"/>
      <c r="F8" s="79"/>
      <c r="G8" s="70"/>
      <c r="H8" s="23"/>
    </row>
    <row r="9" s="1" customFormat="1" ht="37" customHeight="1" spans="1:13">
      <c r="A9" s="24" t="s">
        <v>405</v>
      </c>
      <c r="B9" s="71" t="s">
        <v>485</v>
      </c>
      <c r="C9" s="72"/>
      <c r="D9" s="72"/>
      <c r="E9" s="72"/>
      <c r="F9" s="72"/>
      <c r="G9" s="72"/>
      <c r="H9" s="73"/>
    </row>
    <row r="10" s="1" customFormat="1" ht="37" customHeight="1" spans="1:13">
      <c r="A10" s="24"/>
      <c r="B10" s="74"/>
      <c r="C10" s="75"/>
      <c r="D10" s="75"/>
      <c r="E10" s="75"/>
      <c r="F10" s="75"/>
      <c r="G10" s="75"/>
      <c r="H10" s="76"/>
    </row>
    <row r="11" s="2" customFormat="1" ht="37" customHeight="1" spans="1:13">
      <c r="A11" s="24" t="s">
        <v>407</v>
      </c>
      <c r="B11" s="16" t="s">
        <v>408</v>
      </c>
      <c r="C11" s="16" t="s">
        <v>409</v>
      </c>
      <c r="D11" s="16" t="s">
        <v>410</v>
      </c>
      <c r="E11" s="16"/>
      <c r="F11" s="16"/>
      <c r="G11" s="31" t="s">
        <v>411</v>
      </c>
      <c r="H11" s="16" t="s">
        <v>412</v>
      </c>
    </row>
    <row r="12" s="2" customFormat="1" ht="35" customHeight="1" spans="1:13">
      <c r="A12" s="24"/>
      <c r="B12" s="27" t="s">
        <v>413</v>
      </c>
      <c r="C12" s="27" t="s">
        <v>414</v>
      </c>
      <c r="D12" s="28" t="s">
        <v>363</v>
      </c>
      <c r="E12" s="29"/>
      <c r="F12" s="30"/>
      <c r="G12" s="31" t="s">
        <v>486</v>
      </c>
      <c r="H12" s="16">
        <v>20</v>
      </c>
    </row>
    <row r="13" s="2" customFormat="1" ht="25" customHeight="1" spans="1:13">
      <c r="A13" s="24"/>
      <c r="B13" s="32"/>
      <c r="C13" s="27" t="s">
        <v>417</v>
      </c>
      <c r="D13" s="28" t="s">
        <v>418</v>
      </c>
      <c r="E13" s="29"/>
      <c r="F13" s="30"/>
      <c r="G13" s="31" t="s">
        <v>418</v>
      </c>
      <c r="H13" s="16">
        <v>0</v>
      </c>
    </row>
    <row r="14" s="2" customFormat="1" ht="25" customHeight="1" spans="1:13">
      <c r="A14" s="24"/>
      <c r="B14" s="32"/>
      <c r="C14" s="27" t="s">
        <v>419</v>
      </c>
      <c r="D14" s="28" t="s">
        <v>418</v>
      </c>
      <c r="E14" s="29"/>
      <c r="F14" s="30"/>
      <c r="G14" s="31" t="s">
        <v>418</v>
      </c>
      <c r="H14" s="16">
        <v>0</v>
      </c>
    </row>
    <row r="15" s="1" customFormat="1" ht="34" customHeight="1" spans="1:13">
      <c r="A15" s="24"/>
      <c r="B15" s="53" t="s">
        <v>420</v>
      </c>
      <c r="C15" s="53" t="s">
        <v>421</v>
      </c>
      <c r="D15" s="28" t="s">
        <v>487</v>
      </c>
      <c r="E15" s="29"/>
      <c r="F15" s="30"/>
      <c r="G15" s="61">
        <v>1</v>
      </c>
      <c r="H15" s="16">
        <v>4</v>
      </c>
    </row>
    <row r="16" s="1" customFormat="1" ht="34" customHeight="1" spans="1:13">
      <c r="A16" s="24"/>
      <c r="B16" s="59"/>
      <c r="C16" s="59"/>
      <c r="D16" s="28" t="s">
        <v>488</v>
      </c>
      <c r="E16" s="29"/>
      <c r="F16" s="30"/>
      <c r="G16" s="61" t="s">
        <v>489</v>
      </c>
      <c r="H16" s="16">
        <v>4</v>
      </c>
    </row>
    <row r="17" s="1" customFormat="1" ht="34" customHeight="1" spans="1:8">
      <c r="A17" s="24"/>
      <c r="B17" s="59"/>
      <c r="C17" s="60"/>
      <c r="D17" s="28" t="s">
        <v>490</v>
      </c>
      <c r="E17" s="29"/>
      <c r="F17" s="30"/>
      <c r="G17" s="61" t="s">
        <v>491</v>
      </c>
      <c r="H17" s="16">
        <v>4</v>
      </c>
    </row>
    <row r="18" s="1" customFormat="1" ht="34" customHeight="1" spans="1:8">
      <c r="A18" s="24"/>
      <c r="B18" s="59"/>
      <c r="C18" s="53" t="s">
        <v>428</v>
      </c>
      <c r="D18" s="28" t="s">
        <v>492</v>
      </c>
      <c r="E18" s="29"/>
      <c r="F18" s="30"/>
      <c r="G18" s="16" t="s">
        <v>493</v>
      </c>
      <c r="H18" s="16">
        <v>5</v>
      </c>
    </row>
    <row r="19" s="1" customFormat="1" ht="34" customHeight="1" spans="1:8">
      <c r="A19" s="24"/>
      <c r="B19" s="59"/>
      <c r="C19" s="60"/>
      <c r="D19" s="28" t="s">
        <v>494</v>
      </c>
      <c r="E19" s="29"/>
      <c r="F19" s="30"/>
      <c r="G19" s="16" t="s">
        <v>495</v>
      </c>
      <c r="H19" s="16">
        <v>5</v>
      </c>
    </row>
    <row r="20" s="1" customFormat="1" ht="34" customHeight="1" spans="1:8">
      <c r="A20" s="24"/>
      <c r="B20" s="59"/>
      <c r="C20" s="53" t="s">
        <v>430</v>
      </c>
      <c r="D20" s="28" t="s">
        <v>496</v>
      </c>
      <c r="E20" s="29"/>
      <c r="F20" s="30"/>
      <c r="G20" s="16" t="s">
        <v>495</v>
      </c>
      <c r="H20" s="16">
        <v>4</v>
      </c>
    </row>
    <row r="21" s="1" customFormat="1" ht="34" customHeight="1" spans="1:8">
      <c r="A21" s="24"/>
      <c r="B21" s="60"/>
      <c r="C21" s="60"/>
      <c r="D21" s="28" t="s">
        <v>497</v>
      </c>
      <c r="E21" s="29"/>
      <c r="F21" s="30"/>
      <c r="G21" s="16" t="s">
        <v>498</v>
      </c>
      <c r="H21" s="16">
        <v>4</v>
      </c>
    </row>
    <row r="22" s="1" customFormat="1" ht="25" customHeight="1" spans="1:8">
      <c r="A22" s="24"/>
      <c r="B22" s="16" t="s">
        <v>433</v>
      </c>
      <c r="C22" s="16" t="s">
        <v>434</v>
      </c>
      <c r="D22" s="28" t="s">
        <v>418</v>
      </c>
      <c r="E22" s="29"/>
      <c r="F22" s="30"/>
      <c r="G22" s="16" t="s">
        <v>418</v>
      </c>
      <c r="H22" s="16">
        <v>0</v>
      </c>
    </row>
    <row r="23" s="1" customFormat="1" ht="33" customHeight="1" spans="1:8">
      <c r="A23" s="24"/>
      <c r="B23" s="16"/>
      <c r="C23" s="53" t="s">
        <v>435</v>
      </c>
      <c r="D23" s="54" t="s">
        <v>499</v>
      </c>
      <c r="E23" s="55"/>
      <c r="F23" s="56"/>
      <c r="G23" s="16" t="s">
        <v>493</v>
      </c>
      <c r="H23" s="16">
        <v>6</v>
      </c>
    </row>
    <row r="24" s="1" customFormat="1" ht="33" customHeight="1" spans="1:8">
      <c r="A24" s="24"/>
      <c r="B24" s="16"/>
      <c r="C24" s="60"/>
      <c r="D24" s="54" t="s">
        <v>500</v>
      </c>
      <c r="E24" s="55"/>
      <c r="F24" s="56"/>
      <c r="G24" s="16" t="s">
        <v>501</v>
      </c>
      <c r="H24" s="16">
        <v>6</v>
      </c>
    </row>
    <row r="25" s="1" customFormat="1" ht="33" customHeight="1" spans="1:8">
      <c r="A25" s="24"/>
      <c r="B25" s="16"/>
      <c r="C25" s="16" t="s">
        <v>438</v>
      </c>
      <c r="D25" s="54" t="s">
        <v>502</v>
      </c>
      <c r="E25" s="55"/>
      <c r="F25" s="56"/>
      <c r="G25" s="16" t="s">
        <v>495</v>
      </c>
      <c r="H25" s="16">
        <v>6</v>
      </c>
    </row>
    <row r="26" s="1" customFormat="1" ht="33" customHeight="1" spans="1:8">
      <c r="A26" s="24"/>
      <c r="B26" s="16"/>
      <c r="C26" s="53" t="s">
        <v>439</v>
      </c>
      <c r="D26" s="54" t="s">
        <v>503</v>
      </c>
      <c r="E26" s="55"/>
      <c r="F26" s="56"/>
      <c r="G26" s="16" t="s">
        <v>504</v>
      </c>
      <c r="H26" s="16">
        <v>6</v>
      </c>
    </row>
    <row r="27" s="1" customFormat="1" ht="33" customHeight="1" spans="1:8">
      <c r="A27" s="24"/>
      <c r="B27" s="16"/>
      <c r="C27" s="60"/>
      <c r="D27" s="54" t="s">
        <v>505</v>
      </c>
      <c r="E27" s="55"/>
      <c r="F27" s="56"/>
      <c r="G27" s="16" t="s">
        <v>506</v>
      </c>
      <c r="H27" s="16">
        <v>6</v>
      </c>
    </row>
    <row r="28" s="1" customFormat="1" ht="37" customHeight="1" spans="1:8">
      <c r="A28" s="24"/>
      <c r="B28" s="16" t="s">
        <v>442</v>
      </c>
      <c r="C28" s="16" t="s">
        <v>443</v>
      </c>
      <c r="D28" s="28" t="s">
        <v>461</v>
      </c>
      <c r="E28" s="29"/>
      <c r="F28" s="30"/>
      <c r="G28" s="16" t="s">
        <v>437</v>
      </c>
      <c r="H28" s="16">
        <v>10</v>
      </c>
    </row>
    <row r="29" s="36" customFormat="1" ht="43" customHeight="1" spans="1:8">
      <c r="A29" s="65" t="s">
        <v>446</v>
      </c>
      <c r="B29" s="65"/>
      <c r="C29" s="65"/>
      <c r="D29" s="65"/>
      <c r="E29" s="65"/>
      <c r="F29" s="65"/>
      <c r="G29" s="65"/>
      <c r="H29" s="65"/>
    </row>
  </sheetData>
  <mergeCells count="29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23:F23"/>
    <mergeCell ref="D24:F24"/>
    <mergeCell ref="D25:F25"/>
    <mergeCell ref="D26:F26"/>
    <mergeCell ref="D27:F27"/>
    <mergeCell ref="A29:H29"/>
    <mergeCell ref="A9:A10"/>
    <mergeCell ref="A11:A28"/>
    <mergeCell ref="B12:B14"/>
    <mergeCell ref="B15:B21"/>
    <mergeCell ref="B22:B27"/>
    <mergeCell ref="C15:C17"/>
    <mergeCell ref="C18:C19"/>
    <mergeCell ref="C20:C21"/>
    <mergeCell ref="C23:C24"/>
    <mergeCell ref="C26:C27"/>
    <mergeCell ref="H6:H8"/>
    <mergeCell ref="A6:C8"/>
    <mergeCell ref="B9:H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8" workbookViewId="0">
      <selection activeCell="D13" sqref="D13"/>
    </sheetView>
  </sheetViews>
  <sheetFormatPr defaultColWidth="9.33333333333333" defaultRowHeight="11.25" outlineLevelCol="3"/>
  <cols>
    <col min="1" max="1" width="7.25555555555556" style="213" customWidth="1"/>
    <col min="2" max="2" width="86.5" style="213" customWidth="1"/>
    <col min="3" max="3" width="13.1222222222222" style="213" customWidth="1"/>
    <col min="4" max="4" width="63.6666666666667" style="213" customWidth="1"/>
    <col min="5" max="16384" width="9.33333333333333" style="213"/>
  </cols>
  <sheetData>
    <row r="1" ht="34" customHeight="1" spans="1:4">
      <c r="A1" s="214" t="s">
        <v>5</v>
      </c>
      <c r="B1" s="214"/>
      <c r="C1" s="214"/>
      <c r="D1" s="214"/>
    </row>
    <row r="2" s="210" customFormat="1" ht="25" customHeight="1" spans="1:4">
      <c r="A2" s="118" t="s">
        <v>6</v>
      </c>
      <c r="B2" s="118" t="s">
        <v>7</v>
      </c>
      <c r="C2" s="215" t="s">
        <v>8</v>
      </c>
      <c r="D2" s="215" t="s">
        <v>9</v>
      </c>
    </row>
    <row r="3" s="211" customFormat="1" ht="21" customHeight="1" spans="1:4">
      <c r="A3" s="216" t="s">
        <v>10</v>
      </c>
      <c r="B3" s="217" t="s">
        <v>11</v>
      </c>
      <c r="C3" s="216" t="s">
        <v>12</v>
      </c>
      <c r="D3" s="216"/>
    </row>
    <row r="4" s="211" customFormat="1" ht="21" customHeight="1" spans="1:4">
      <c r="A4" s="218" t="s">
        <v>13</v>
      </c>
      <c r="B4" s="219" t="s">
        <v>14</v>
      </c>
      <c r="C4" s="216" t="s">
        <v>12</v>
      </c>
      <c r="D4" s="218"/>
    </row>
    <row r="5" s="211" customFormat="1" ht="21" customHeight="1" spans="1:4">
      <c r="A5" s="218" t="s">
        <v>15</v>
      </c>
      <c r="B5" s="219" t="s">
        <v>16</v>
      </c>
      <c r="C5" s="216" t="s">
        <v>12</v>
      </c>
      <c r="D5" s="218"/>
    </row>
    <row r="6" s="211" customFormat="1" ht="21" customHeight="1" spans="1:4">
      <c r="A6" s="218" t="s">
        <v>17</v>
      </c>
      <c r="B6" s="219" t="s">
        <v>18</v>
      </c>
      <c r="C6" s="216" t="s">
        <v>12</v>
      </c>
      <c r="D6" s="218"/>
    </row>
    <row r="7" s="211" customFormat="1" ht="21" customHeight="1" spans="1:4">
      <c r="A7" s="218" t="s">
        <v>19</v>
      </c>
      <c r="B7" s="220" t="s">
        <v>20</v>
      </c>
      <c r="C7" s="216" t="s">
        <v>12</v>
      </c>
      <c r="D7" s="218"/>
    </row>
    <row r="8" s="211" customFormat="1" ht="21" customHeight="1" spans="1:4">
      <c r="A8" s="218" t="s">
        <v>21</v>
      </c>
      <c r="B8" s="220" t="s">
        <v>22</v>
      </c>
      <c r="C8" s="216" t="s">
        <v>12</v>
      </c>
      <c r="D8" s="218"/>
    </row>
    <row r="9" s="211" customFormat="1" ht="21" customHeight="1" spans="1:4">
      <c r="A9" s="218" t="s">
        <v>23</v>
      </c>
      <c r="B9" s="220" t="s">
        <v>24</v>
      </c>
      <c r="C9" s="216" t="s">
        <v>12</v>
      </c>
      <c r="D9" s="218"/>
    </row>
    <row r="10" s="211" customFormat="1" ht="21" customHeight="1" spans="1:4">
      <c r="A10" s="218" t="s">
        <v>25</v>
      </c>
      <c r="B10" s="220" t="s">
        <v>26</v>
      </c>
      <c r="C10" s="216" t="s">
        <v>12</v>
      </c>
      <c r="D10" s="218"/>
    </row>
    <row r="11" s="211" customFormat="1" ht="21" customHeight="1" spans="1:4">
      <c r="A11" s="218" t="s">
        <v>27</v>
      </c>
      <c r="B11" s="220" t="s">
        <v>28</v>
      </c>
      <c r="C11" s="218" t="s">
        <v>29</v>
      </c>
      <c r="D11" s="221" t="s">
        <v>30</v>
      </c>
    </row>
    <row r="12" s="211" customFormat="1" ht="21" customHeight="1" spans="1:4">
      <c r="A12" s="218" t="s">
        <v>31</v>
      </c>
      <c r="B12" s="220" t="s">
        <v>32</v>
      </c>
      <c r="C12" s="218" t="s">
        <v>12</v>
      </c>
      <c r="D12" s="222"/>
    </row>
    <row r="13" s="211" customFormat="1" ht="35" customHeight="1" spans="1:4">
      <c r="A13" s="218" t="s">
        <v>33</v>
      </c>
      <c r="B13" s="220" t="s">
        <v>34</v>
      </c>
      <c r="C13" s="218" t="s">
        <v>29</v>
      </c>
      <c r="D13" s="223" t="s">
        <v>35</v>
      </c>
    </row>
    <row r="14" s="212" customFormat="1" ht="21" customHeight="1" spans="1:4">
      <c r="A14" s="218" t="s">
        <v>36</v>
      </c>
      <c r="B14" s="224" t="s">
        <v>37</v>
      </c>
      <c r="C14" s="225" t="s">
        <v>12</v>
      </c>
      <c r="D14" s="226"/>
    </row>
    <row r="15" s="212" customFormat="1" ht="24" customHeight="1" spans="1:4">
      <c r="A15" s="218" t="s">
        <v>38</v>
      </c>
      <c r="B15" s="220" t="s">
        <v>39</v>
      </c>
      <c r="C15" s="225" t="s">
        <v>12</v>
      </c>
      <c r="D15" s="227"/>
    </row>
    <row r="16" s="212" customFormat="1" ht="19" customHeight="1" spans="1:4">
      <c r="A16" s="218" t="s">
        <v>40</v>
      </c>
      <c r="B16" s="220" t="s">
        <v>41</v>
      </c>
      <c r="C16" s="228" t="s">
        <v>12</v>
      </c>
      <c r="D16" s="229"/>
    </row>
    <row r="17" s="212" customFormat="1" ht="23" customHeight="1" spans="1:4">
      <c r="A17" s="218" t="s">
        <v>42</v>
      </c>
      <c r="B17" s="220" t="s">
        <v>43</v>
      </c>
      <c r="C17" s="218" t="s">
        <v>29</v>
      </c>
      <c r="D17" s="230" t="s">
        <v>44</v>
      </c>
    </row>
    <row r="18" ht="34" customHeight="1" spans="1:4">
      <c r="A18" s="231" t="s">
        <v>45</v>
      </c>
      <c r="B18" s="231"/>
      <c r="C18" s="231"/>
      <c r="D18" s="231"/>
    </row>
  </sheetData>
  <mergeCells count="2">
    <mergeCell ref="A1:D1"/>
    <mergeCell ref="A18:D18"/>
  </mergeCells>
  <pageMargins left="0.75" right="0.75" top="1" bottom="1" header="0.5" footer="0.5"/>
  <pageSetup paperSize="9" fitToHeight="0" orientation="landscape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workbookViewId="0">
      <selection activeCell="K21" sqref="K21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4.1222222222222" style="3" customWidth="1"/>
    <col min="5" max="5" width="1.25555555555556" style="3" customWidth="1"/>
    <col min="6" max="6" width="0.755555555555556" style="3" customWidth="1"/>
    <col min="7" max="7" width="16" style="3" customWidth="1"/>
    <col min="8" max="8" width="17.7555555555556" style="3" customWidth="1"/>
    <col min="9" max="16384" width="12" style="3"/>
  </cols>
  <sheetData>
    <row r="1" ht="27" customHeight="1" spans="1:13">
      <c r="A1" s="4" t="s">
        <v>507</v>
      </c>
      <c r="B1" s="5"/>
      <c r="C1" s="5"/>
      <c r="D1" s="5"/>
    </row>
    <row r="2" s="1" customFormat="1" ht="33" customHeight="1" spans="1:13">
      <c r="A2" s="6" t="s">
        <v>396</v>
      </c>
      <c r="B2" s="6"/>
      <c r="C2" s="6"/>
      <c r="D2" s="6"/>
      <c r="E2" s="6"/>
      <c r="F2" s="6"/>
      <c r="G2" s="6"/>
      <c r="H2" s="6"/>
    </row>
    <row r="3" s="1" customFormat="1" ht="22" customHeight="1" spans="1:13">
      <c r="A3" s="8" t="s">
        <v>397</v>
      </c>
      <c r="B3" s="8"/>
      <c r="C3" s="8"/>
      <c r="D3" s="8"/>
      <c r="E3" s="8"/>
      <c r="F3" s="8"/>
      <c r="G3" s="8"/>
      <c r="H3" s="8"/>
      <c r="J3" s="7"/>
      <c r="K3" s="7"/>
    </row>
    <row r="4" s="1" customFormat="1" ht="28" customHeight="1" spans="1:13">
      <c r="A4" s="9" t="s">
        <v>398</v>
      </c>
      <c r="B4" s="11"/>
      <c r="C4" s="10"/>
      <c r="D4" s="9" t="s">
        <v>369</v>
      </c>
      <c r="E4" s="11"/>
      <c r="F4" s="11"/>
      <c r="G4" s="11"/>
      <c r="H4" s="10"/>
      <c r="I4" s="67"/>
      <c r="J4" s="67"/>
      <c r="K4" s="68"/>
      <c r="L4" s="67"/>
      <c r="M4" s="67"/>
    </row>
    <row r="5" s="1" customFormat="1" ht="28" customHeight="1" spans="1:13">
      <c r="A5" s="16" t="s">
        <v>399</v>
      </c>
      <c r="B5" s="16"/>
      <c r="C5" s="16"/>
      <c r="D5" s="9" t="s">
        <v>162</v>
      </c>
      <c r="E5" s="11"/>
      <c r="F5" s="11"/>
      <c r="G5" s="11"/>
      <c r="H5" s="10"/>
    </row>
    <row r="6" s="1" customFormat="1" ht="28" customHeight="1" spans="1:13">
      <c r="A6" s="16" t="s">
        <v>400</v>
      </c>
      <c r="B6" s="16"/>
      <c r="C6" s="16"/>
      <c r="D6" s="25" t="s">
        <v>401</v>
      </c>
      <c r="E6" s="69">
        <v>3</v>
      </c>
      <c r="F6" s="69"/>
      <c r="G6" s="69"/>
      <c r="H6" s="17" t="s">
        <v>402</v>
      </c>
    </row>
    <row r="7" s="1" customFormat="1" ht="28" customHeight="1" spans="1:13">
      <c r="A7" s="16"/>
      <c r="B7" s="16"/>
      <c r="C7" s="16"/>
      <c r="D7" s="25" t="s">
        <v>403</v>
      </c>
      <c r="E7" s="81">
        <v>3</v>
      </c>
      <c r="F7" s="79"/>
      <c r="G7" s="70"/>
      <c r="H7" s="20"/>
    </row>
    <row r="8" s="1" customFormat="1" ht="28" customHeight="1" spans="1:13">
      <c r="A8" s="16"/>
      <c r="B8" s="16"/>
      <c r="C8" s="16"/>
      <c r="D8" s="22" t="s">
        <v>404</v>
      </c>
      <c r="E8" s="81"/>
      <c r="F8" s="79"/>
      <c r="G8" s="70"/>
      <c r="H8" s="23"/>
    </row>
    <row r="9" s="1" customFormat="1" ht="37" customHeight="1" spans="1:13">
      <c r="A9" s="24" t="s">
        <v>405</v>
      </c>
      <c r="B9" s="71" t="s">
        <v>508</v>
      </c>
      <c r="C9" s="72"/>
      <c r="D9" s="72"/>
      <c r="E9" s="72"/>
      <c r="F9" s="72"/>
      <c r="G9" s="72"/>
      <c r="H9" s="73"/>
    </row>
    <row r="10" s="1" customFormat="1" ht="37" customHeight="1" spans="1:13">
      <c r="A10" s="24"/>
      <c r="B10" s="74"/>
      <c r="C10" s="75"/>
      <c r="D10" s="75"/>
      <c r="E10" s="75"/>
      <c r="F10" s="75"/>
      <c r="G10" s="75"/>
      <c r="H10" s="76"/>
    </row>
    <row r="11" s="2" customFormat="1" ht="37" customHeight="1" spans="1:13">
      <c r="A11" s="24" t="s">
        <v>407</v>
      </c>
      <c r="B11" s="16" t="s">
        <v>408</v>
      </c>
      <c r="C11" s="16" t="s">
        <v>409</v>
      </c>
      <c r="D11" s="16" t="s">
        <v>410</v>
      </c>
      <c r="E11" s="16"/>
      <c r="F11" s="16"/>
      <c r="G11" s="31" t="s">
        <v>411</v>
      </c>
      <c r="H11" s="16" t="s">
        <v>412</v>
      </c>
    </row>
    <row r="12" s="2" customFormat="1" ht="25" customHeight="1" spans="1:13">
      <c r="A12" s="24"/>
      <c r="B12" s="27" t="s">
        <v>413</v>
      </c>
      <c r="C12" s="27" t="s">
        <v>414</v>
      </c>
      <c r="D12" s="28" t="s">
        <v>509</v>
      </c>
      <c r="E12" s="29"/>
      <c r="F12" s="30"/>
      <c r="G12" s="31" t="s">
        <v>510</v>
      </c>
      <c r="H12" s="16">
        <v>20</v>
      </c>
    </row>
    <row r="13" s="2" customFormat="1" ht="25" customHeight="1" spans="1:13">
      <c r="A13" s="24"/>
      <c r="B13" s="32"/>
      <c r="C13" s="27" t="s">
        <v>417</v>
      </c>
      <c r="D13" s="28" t="s">
        <v>418</v>
      </c>
      <c r="E13" s="29"/>
      <c r="F13" s="30"/>
      <c r="G13" s="31" t="s">
        <v>418</v>
      </c>
      <c r="H13" s="16">
        <v>0</v>
      </c>
    </row>
    <row r="14" s="2" customFormat="1" ht="25" customHeight="1" spans="1:13">
      <c r="A14" s="24"/>
      <c r="B14" s="32"/>
      <c r="C14" s="27" t="s">
        <v>419</v>
      </c>
      <c r="D14" s="28" t="s">
        <v>418</v>
      </c>
      <c r="E14" s="29"/>
      <c r="F14" s="30"/>
      <c r="G14" s="31" t="s">
        <v>418</v>
      </c>
      <c r="H14" s="16">
        <v>0</v>
      </c>
    </row>
    <row r="15" s="1" customFormat="1" ht="34" customHeight="1" spans="1:13">
      <c r="A15" s="24"/>
      <c r="B15" s="16" t="s">
        <v>420</v>
      </c>
      <c r="C15" s="53" t="s">
        <v>421</v>
      </c>
      <c r="D15" s="28" t="s">
        <v>511</v>
      </c>
      <c r="E15" s="29"/>
      <c r="F15" s="30"/>
      <c r="G15" s="16" t="s">
        <v>425</v>
      </c>
      <c r="H15" s="16"/>
    </row>
    <row r="16" s="1" customFormat="1" ht="25" customHeight="1" spans="1:13">
      <c r="A16" s="24"/>
      <c r="B16" s="16"/>
      <c r="C16" s="60"/>
      <c r="D16" s="28" t="s">
        <v>512</v>
      </c>
      <c r="E16" s="29"/>
      <c r="F16" s="30"/>
      <c r="G16" s="16" t="s">
        <v>513</v>
      </c>
      <c r="H16" s="16"/>
    </row>
    <row r="17" s="1" customFormat="1" ht="25" customHeight="1" spans="1:8">
      <c r="A17" s="24"/>
      <c r="B17" s="16"/>
      <c r="C17" s="53" t="s">
        <v>428</v>
      </c>
      <c r="D17" s="28" t="s">
        <v>514</v>
      </c>
      <c r="E17" s="29"/>
      <c r="F17" s="30"/>
      <c r="G17" s="16" t="s">
        <v>445</v>
      </c>
      <c r="H17" s="16"/>
    </row>
    <row r="18" s="1" customFormat="1" ht="25" customHeight="1" spans="1:8">
      <c r="A18" s="24"/>
      <c r="B18" s="16"/>
      <c r="C18" s="60"/>
      <c r="D18" s="28" t="s">
        <v>515</v>
      </c>
      <c r="E18" s="29"/>
      <c r="F18" s="30"/>
      <c r="G18" s="61">
        <v>1</v>
      </c>
      <c r="H18" s="16"/>
    </row>
    <row r="19" s="1" customFormat="1" ht="32" customHeight="1" spans="1:8">
      <c r="A19" s="24"/>
      <c r="B19" s="16"/>
      <c r="C19" s="16" t="s">
        <v>430</v>
      </c>
      <c r="D19" s="28" t="s">
        <v>516</v>
      </c>
      <c r="E19" s="29"/>
      <c r="F19" s="30"/>
      <c r="G19" s="16" t="s">
        <v>517</v>
      </c>
      <c r="H19" s="16"/>
    </row>
    <row r="20" s="1" customFormat="1" ht="25" customHeight="1" spans="1:8">
      <c r="A20" s="24"/>
      <c r="B20" s="16" t="s">
        <v>433</v>
      </c>
      <c r="C20" s="16" t="s">
        <v>434</v>
      </c>
      <c r="D20" s="62" t="s">
        <v>418</v>
      </c>
      <c r="E20" s="62"/>
      <c r="F20" s="62"/>
      <c r="G20" s="16" t="s">
        <v>418</v>
      </c>
      <c r="H20" s="16"/>
    </row>
    <row r="21" s="1" customFormat="1" ht="52" customHeight="1" spans="1:8">
      <c r="A21" s="24"/>
      <c r="B21" s="16"/>
      <c r="C21" s="16" t="s">
        <v>435</v>
      </c>
      <c r="D21" s="62" t="s">
        <v>518</v>
      </c>
      <c r="E21" s="62"/>
      <c r="F21" s="62"/>
      <c r="G21" s="16" t="s">
        <v>519</v>
      </c>
      <c r="H21" s="16"/>
    </row>
    <row r="22" s="1" customFormat="1" ht="25" customHeight="1" spans="1:8">
      <c r="A22" s="24"/>
      <c r="B22" s="16"/>
      <c r="C22" s="16" t="s">
        <v>438</v>
      </c>
      <c r="D22" s="62" t="s">
        <v>418</v>
      </c>
      <c r="E22" s="62"/>
      <c r="F22" s="62"/>
      <c r="G22" s="16" t="s">
        <v>418</v>
      </c>
      <c r="H22" s="16"/>
    </row>
    <row r="23" s="1" customFormat="1" ht="33" customHeight="1" spans="1:8">
      <c r="A23" s="24"/>
      <c r="B23" s="16"/>
      <c r="C23" s="16" t="s">
        <v>439</v>
      </c>
      <c r="D23" s="62" t="s">
        <v>520</v>
      </c>
      <c r="E23" s="62"/>
      <c r="F23" s="62"/>
      <c r="G23" s="16" t="s">
        <v>521</v>
      </c>
      <c r="H23" s="16"/>
    </row>
    <row r="24" s="1" customFormat="1" ht="37" customHeight="1" spans="1:8">
      <c r="A24" s="24"/>
      <c r="B24" s="16" t="s">
        <v>442</v>
      </c>
      <c r="C24" s="16" t="s">
        <v>443</v>
      </c>
      <c r="D24" s="62" t="s">
        <v>522</v>
      </c>
      <c r="E24" s="62"/>
      <c r="F24" s="62"/>
      <c r="G24" s="16" t="s">
        <v>445</v>
      </c>
      <c r="H24" s="16"/>
    </row>
    <row r="25" s="36" customFormat="1" ht="43" customHeight="1" spans="1:8">
      <c r="A25" s="65" t="s">
        <v>446</v>
      </c>
      <c r="B25" s="65"/>
      <c r="C25" s="65"/>
      <c r="D25" s="65"/>
      <c r="E25" s="65"/>
      <c r="F25" s="65"/>
      <c r="G25" s="65"/>
      <c r="H25" s="65"/>
    </row>
  </sheetData>
  <mergeCells count="26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20:F20"/>
    <mergeCell ref="D21:F21"/>
    <mergeCell ref="D22:F22"/>
    <mergeCell ref="D23:F23"/>
    <mergeCell ref="D24:F24"/>
    <mergeCell ref="A25:H25"/>
    <mergeCell ref="A9:A10"/>
    <mergeCell ref="A11:A24"/>
    <mergeCell ref="B12:B14"/>
    <mergeCell ref="B15:B19"/>
    <mergeCell ref="B20:B23"/>
    <mergeCell ref="C15:C16"/>
    <mergeCell ref="C17:C18"/>
    <mergeCell ref="H6:H8"/>
    <mergeCell ref="A6:C8"/>
    <mergeCell ref="B9:H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workbookViewId="0">
      <selection activeCell="J19" sqref="J19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4.1222222222222" style="3" customWidth="1"/>
    <col min="5" max="5" width="1.25555555555556" style="3" customWidth="1"/>
    <col min="6" max="6" width="0.755555555555556" style="3" customWidth="1"/>
    <col min="7" max="7" width="16" style="3" customWidth="1"/>
    <col min="8" max="8" width="17.7555555555556" style="3" customWidth="1"/>
    <col min="9" max="16384" width="12" style="3"/>
  </cols>
  <sheetData>
    <row r="1" ht="27" customHeight="1" spans="1:13">
      <c r="A1" s="4" t="s">
        <v>523</v>
      </c>
      <c r="B1" s="5"/>
      <c r="C1" s="5"/>
      <c r="D1" s="5"/>
    </row>
    <row r="2" s="1" customFormat="1" ht="33" customHeight="1" spans="1:13">
      <c r="A2" s="6" t="s">
        <v>396</v>
      </c>
      <c r="B2" s="6"/>
      <c r="C2" s="6"/>
      <c r="D2" s="6"/>
      <c r="E2" s="6"/>
      <c r="F2" s="6"/>
      <c r="G2" s="6"/>
      <c r="H2" s="6"/>
    </row>
    <row r="3" s="1" customFormat="1" ht="22" customHeight="1" spans="1:13">
      <c r="A3" s="8" t="s">
        <v>397</v>
      </c>
      <c r="B3" s="8"/>
      <c r="C3" s="8"/>
      <c r="D3" s="8"/>
      <c r="E3" s="8"/>
      <c r="F3" s="8"/>
      <c r="G3" s="8"/>
      <c r="H3" s="8"/>
      <c r="J3" s="7"/>
      <c r="K3" s="7"/>
    </row>
    <row r="4" s="1" customFormat="1" ht="28" customHeight="1" spans="1:13">
      <c r="A4" s="9" t="s">
        <v>398</v>
      </c>
      <c r="B4" s="11"/>
      <c r="C4" s="10"/>
      <c r="D4" s="9" t="s">
        <v>371</v>
      </c>
      <c r="E4" s="11"/>
      <c r="F4" s="11"/>
      <c r="G4" s="11"/>
      <c r="H4" s="10"/>
      <c r="I4" s="67"/>
      <c r="J4" s="67"/>
      <c r="K4" s="68"/>
      <c r="L4" s="67"/>
      <c r="M4" s="67"/>
    </row>
    <row r="5" s="1" customFormat="1" ht="28" customHeight="1" spans="1:13">
      <c r="A5" s="16" t="s">
        <v>399</v>
      </c>
      <c r="B5" s="16"/>
      <c r="C5" s="16"/>
      <c r="D5" s="9" t="s">
        <v>162</v>
      </c>
      <c r="E5" s="11"/>
      <c r="F5" s="11"/>
      <c r="G5" s="11"/>
      <c r="H5" s="10"/>
    </row>
    <row r="6" s="1" customFormat="1" ht="28" customHeight="1" spans="1:13">
      <c r="A6" s="16" t="s">
        <v>400</v>
      </c>
      <c r="B6" s="16"/>
      <c r="C6" s="16"/>
      <c r="D6" s="25" t="s">
        <v>401</v>
      </c>
      <c r="E6" s="69">
        <v>1.2</v>
      </c>
      <c r="F6" s="69"/>
      <c r="G6" s="69"/>
      <c r="H6" s="17" t="s">
        <v>402</v>
      </c>
    </row>
    <row r="7" s="1" customFormat="1" ht="28" customHeight="1" spans="1:13">
      <c r="A7" s="16"/>
      <c r="B7" s="16"/>
      <c r="C7" s="16"/>
      <c r="D7" s="25" t="s">
        <v>403</v>
      </c>
      <c r="E7" s="81">
        <v>1.2</v>
      </c>
      <c r="F7" s="79"/>
      <c r="G7" s="70"/>
      <c r="H7" s="20"/>
    </row>
    <row r="8" s="1" customFormat="1" ht="28" customHeight="1" spans="1:13">
      <c r="A8" s="16"/>
      <c r="B8" s="16"/>
      <c r="C8" s="16"/>
      <c r="D8" s="22" t="s">
        <v>404</v>
      </c>
      <c r="E8" s="81"/>
      <c r="F8" s="79"/>
      <c r="G8" s="70"/>
      <c r="H8" s="23"/>
    </row>
    <row r="9" s="1" customFormat="1" ht="43" customHeight="1" spans="1:13">
      <c r="A9" s="24" t="s">
        <v>405</v>
      </c>
      <c r="B9" s="71" t="s">
        <v>524</v>
      </c>
      <c r="C9" s="72"/>
      <c r="D9" s="72"/>
      <c r="E9" s="72"/>
      <c r="F9" s="72"/>
      <c r="G9" s="72"/>
      <c r="H9" s="73"/>
    </row>
    <row r="10" s="1" customFormat="1" ht="43" customHeight="1" spans="1:13">
      <c r="A10" s="24"/>
      <c r="B10" s="74"/>
      <c r="C10" s="75"/>
      <c r="D10" s="75"/>
      <c r="E10" s="75"/>
      <c r="F10" s="75"/>
      <c r="G10" s="75"/>
      <c r="H10" s="76"/>
    </row>
    <row r="11" s="2" customFormat="1" ht="37" customHeight="1" spans="1:13">
      <c r="A11" s="24" t="s">
        <v>407</v>
      </c>
      <c r="B11" s="16" t="s">
        <v>408</v>
      </c>
      <c r="C11" s="16" t="s">
        <v>409</v>
      </c>
      <c r="D11" s="16" t="s">
        <v>410</v>
      </c>
      <c r="E11" s="16"/>
      <c r="F11" s="16"/>
      <c r="G11" s="31" t="s">
        <v>411</v>
      </c>
      <c r="H11" s="16" t="s">
        <v>412</v>
      </c>
    </row>
    <row r="12" s="2" customFormat="1" ht="48" customHeight="1" spans="1:13">
      <c r="A12" s="24"/>
      <c r="B12" s="27" t="s">
        <v>413</v>
      </c>
      <c r="C12" s="27" t="s">
        <v>414</v>
      </c>
      <c r="D12" s="28" t="s">
        <v>525</v>
      </c>
      <c r="E12" s="29"/>
      <c r="F12" s="30"/>
      <c r="G12" s="31" t="s">
        <v>526</v>
      </c>
      <c r="H12" s="16">
        <v>20</v>
      </c>
    </row>
    <row r="13" s="2" customFormat="1" ht="25" customHeight="1" spans="1:13">
      <c r="A13" s="24"/>
      <c r="B13" s="32"/>
      <c r="C13" s="27" t="s">
        <v>417</v>
      </c>
      <c r="D13" s="28" t="s">
        <v>418</v>
      </c>
      <c r="E13" s="29"/>
      <c r="F13" s="30"/>
      <c r="G13" s="31" t="s">
        <v>418</v>
      </c>
      <c r="H13" s="16">
        <v>0</v>
      </c>
    </row>
    <row r="14" s="2" customFormat="1" ht="25" customHeight="1" spans="1:13">
      <c r="A14" s="24"/>
      <c r="B14" s="32"/>
      <c r="C14" s="27" t="s">
        <v>419</v>
      </c>
      <c r="D14" s="28" t="s">
        <v>418</v>
      </c>
      <c r="E14" s="29"/>
      <c r="F14" s="30"/>
      <c r="G14" s="31" t="s">
        <v>418</v>
      </c>
      <c r="H14" s="16">
        <v>0</v>
      </c>
    </row>
    <row r="15" s="1" customFormat="1" ht="34" customHeight="1" spans="1:13">
      <c r="A15" s="24"/>
      <c r="B15" s="16" t="s">
        <v>420</v>
      </c>
      <c r="C15" s="16" t="s">
        <v>421</v>
      </c>
      <c r="D15" s="28" t="s">
        <v>527</v>
      </c>
      <c r="E15" s="29"/>
      <c r="F15" s="30"/>
      <c r="G15" s="16" t="s">
        <v>528</v>
      </c>
      <c r="H15" s="16">
        <v>10</v>
      </c>
    </row>
    <row r="16" s="1" customFormat="1" ht="34" customHeight="1" spans="1:13">
      <c r="A16" s="24"/>
      <c r="B16" s="16"/>
      <c r="C16" s="16" t="s">
        <v>428</v>
      </c>
      <c r="D16" s="28" t="s">
        <v>529</v>
      </c>
      <c r="E16" s="29"/>
      <c r="F16" s="30"/>
      <c r="G16" s="61">
        <v>1</v>
      </c>
      <c r="H16" s="16">
        <v>10</v>
      </c>
    </row>
    <row r="17" s="1" customFormat="1" ht="39" customHeight="1" spans="1:8">
      <c r="A17" s="24"/>
      <c r="B17" s="16"/>
      <c r="C17" s="16" t="s">
        <v>430</v>
      </c>
      <c r="D17" s="28" t="s">
        <v>530</v>
      </c>
      <c r="E17" s="29"/>
      <c r="F17" s="30"/>
      <c r="G17" s="16" t="s">
        <v>457</v>
      </c>
      <c r="H17" s="16">
        <v>10</v>
      </c>
    </row>
    <row r="18" s="1" customFormat="1" ht="25" customHeight="1" spans="1:8">
      <c r="A18" s="24"/>
      <c r="B18" s="16" t="s">
        <v>433</v>
      </c>
      <c r="C18" s="16" t="s">
        <v>434</v>
      </c>
      <c r="D18" s="28" t="s">
        <v>531</v>
      </c>
      <c r="E18" s="29"/>
      <c r="F18" s="30"/>
      <c r="G18" s="16" t="s">
        <v>532</v>
      </c>
      <c r="H18" s="16">
        <v>10</v>
      </c>
    </row>
    <row r="19" s="1" customFormat="1" ht="37" customHeight="1" spans="1:8">
      <c r="A19" s="24"/>
      <c r="B19" s="16"/>
      <c r="C19" s="16" t="s">
        <v>435</v>
      </c>
      <c r="D19" s="28" t="s">
        <v>533</v>
      </c>
      <c r="E19" s="29"/>
      <c r="F19" s="30"/>
      <c r="G19" s="16" t="s">
        <v>506</v>
      </c>
      <c r="H19" s="16">
        <v>10</v>
      </c>
    </row>
    <row r="20" s="1" customFormat="1" ht="25" customHeight="1" spans="1:8">
      <c r="A20" s="24"/>
      <c r="B20" s="16"/>
      <c r="C20" s="16" t="s">
        <v>438</v>
      </c>
      <c r="D20" s="28" t="s">
        <v>418</v>
      </c>
      <c r="E20" s="29"/>
      <c r="F20" s="30"/>
      <c r="G20" s="16" t="s">
        <v>418</v>
      </c>
      <c r="H20" s="16">
        <v>0</v>
      </c>
    </row>
    <row r="21" s="1" customFormat="1" ht="39" customHeight="1" spans="1:8">
      <c r="A21" s="24"/>
      <c r="B21" s="16"/>
      <c r="C21" s="16" t="s">
        <v>439</v>
      </c>
      <c r="D21" s="28" t="s">
        <v>534</v>
      </c>
      <c r="E21" s="29"/>
      <c r="F21" s="30"/>
      <c r="G21" s="16" t="s">
        <v>535</v>
      </c>
      <c r="H21" s="16">
        <v>10</v>
      </c>
    </row>
    <row r="22" s="1" customFormat="1" ht="37" customHeight="1" spans="1:8">
      <c r="A22" s="24"/>
      <c r="B22" s="16" t="s">
        <v>442</v>
      </c>
      <c r="C22" s="16" t="s">
        <v>443</v>
      </c>
      <c r="D22" s="28" t="s">
        <v>536</v>
      </c>
      <c r="E22" s="29"/>
      <c r="F22" s="30"/>
      <c r="G22" s="16" t="s">
        <v>445</v>
      </c>
      <c r="H22" s="16">
        <v>10</v>
      </c>
    </row>
    <row r="23" s="36" customFormat="1" ht="43" customHeight="1" spans="1:8">
      <c r="A23" s="65" t="s">
        <v>446</v>
      </c>
      <c r="B23" s="65"/>
      <c r="C23" s="65"/>
      <c r="D23" s="65"/>
      <c r="E23" s="65"/>
      <c r="F23" s="65"/>
      <c r="G23" s="65"/>
      <c r="H23" s="65"/>
    </row>
  </sheetData>
  <mergeCells count="19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A23:H23"/>
    <mergeCell ref="A9:A10"/>
    <mergeCell ref="A11:A22"/>
    <mergeCell ref="B12:B14"/>
    <mergeCell ref="B15:B17"/>
    <mergeCell ref="B18:B21"/>
    <mergeCell ref="H6:H8"/>
    <mergeCell ref="A6:C8"/>
    <mergeCell ref="B9:H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E7" sqref="E7:F7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2.8777777777778" style="3" customWidth="1"/>
    <col min="5" max="5" width="0.755555555555556" style="3" customWidth="1"/>
    <col min="6" max="6" width="20.3777777777778" style="3" customWidth="1"/>
    <col min="7" max="7" width="17.7555555555556" style="3" customWidth="1"/>
    <col min="8" max="255" width="12" style="3"/>
  </cols>
  <sheetData>
    <row r="1" ht="27" customHeight="1" spans="1:12">
      <c r="A1" s="4" t="s">
        <v>537</v>
      </c>
      <c r="B1" s="5"/>
      <c r="C1" s="5"/>
      <c r="D1" s="5"/>
    </row>
    <row r="2" s="1" customFormat="1" ht="33" customHeight="1" spans="1:12">
      <c r="A2" s="6" t="s">
        <v>396</v>
      </c>
      <c r="B2" s="6"/>
      <c r="C2" s="6"/>
      <c r="D2" s="6"/>
      <c r="E2" s="6"/>
      <c r="F2" s="6"/>
      <c r="G2" s="6"/>
    </row>
    <row r="3" s="1" customFormat="1" ht="22" customHeight="1" spans="1:12">
      <c r="A3" s="8" t="s">
        <v>397</v>
      </c>
      <c r="B3" s="8"/>
      <c r="C3" s="8"/>
      <c r="D3" s="8"/>
      <c r="E3" s="8"/>
      <c r="F3" s="8"/>
      <c r="G3" s="8"/>
      <c r="I3" s="7"/>
      <c r="J3" s="7"/>
    </row>
    <row r="4" s="1" customFormat="1" ht="28" customHeight="1" spans="1:12">
      <c r="A4" s="9" t="s">
        <v>398</v>
      </c>
      <c r="B4" s="11"/>
      <c r="C4" s="10"/>
      <c r="D4" s="9" t="s">
        <v>359</v>
      </c>
      <c r="E4" s="11"/>
      <c r="F4" s="11"/>
      <c r="G4" s="10"/>
      <c r="H4" s="67"/>
      <c r="I4" s="67"/>
      <c r="J4" s="68"/>
      <c r="K4" s="67"/>
      <c r="L4" s="67"/>
    </row>
    <row r="5" s="1" customFormat="1" ht="28" customHeight="1" spans="1:12">
      <c r="A5" s="16" t="s">
        <v>399</v>
      </c>
      <c r="B5" s="16"/>
      <c r="C5" s="16"/>
      <c r="D5" s="9" t="s">
        <v>162</v>
      </c>
      <c r="E5" s="11"/>
      <c r="F5" s="11"/>
      <c r="G5" s="10"/>
    </row>
    <row r="6" s="1" customFormat="1" ht="28" customHeight="1" spans="1:12">
      <c r="A6" s="16" t="s">
        <v>400</v>
      </c>
      <c r="B6" s="16"/>
      <c r="C6" s="16"/>
      <c r="D6" s="25" t="s">
        <v>401</v>
      </c>
      <c r="E6" s="69">
        <v>1.2</v>
      </c>
      <c r="F6" s="69"/>
      <c r="G6" s="17" t="s">
        <v>402</v>
      </c>
    </row>
    <row r="7" s="1" customFormat="1" ht="28" customHeight="1" spans="1:12">
      <c r="A7" s="16"/>
      <c r="B7" s="16"/>
      <c r="C7" s="16"/>
      <c r="D7" s="25" t="s">
        <v>403</v>
      </c>
      <c r="E7" s="79">
        <v>1.2</v>
      </c>
      <c r="F7" s="70"/>
      <c r="G7" s="20"/>
    </row>
    <row r="8" s="1" customFormat="1" ht="28" customHeight="1" spans="1:12">
      <c r="A8" s="16"/>
      <c r="B8" s="16"/>
      <c r="C8" s="16"/>
      <c r="D8" s="22" t="s">
        <v>404</v>
      </c>
      <c r="E8" s="79"/>
      <c r="F8" s="70"/>
      <c r="G8" s="23"/>
    </row>
    <row r="9" s="1" customFormat="1" ht="37" customHeight="1" spans="1:12">
      <c r="A9" s="24" t="s">
        <v>405</v>
      </c>
      <c r="B9" s="71" t="s">
        <v>538</v>
      </c>
      <c r="C9" s="72"/>
      <c r="D9" s="72"/>
      <c r="E9" s="72"/>
      <c r="F9" s="72"/>
      <c r="G9" s="73"/>
    </row>
    <row r="10" s="1" customFormat="1" ht="37" customHeight="1" spans="1:12">
      <c r="A10" s="24"/>
      <c r="B10" s="74"/>
      <c r="C10" s="75"/>
      <c r="D10" s="75"/>
      <c r="E10" s="75"/>
      <c r="F10" s="75"/>
      <c r="G10" s="76"/>
    </row>
    <row r="11" s="2" customFormat="1" ht="37" customHeight="1" spans="1:12">
      <c r="A11" s="24" t="s">
        <v>407</v>
      </c>
      <c r="B11" s="16" t="s">
        <v>408</v>
      </c>
      <c r="C11" s="16" t="s">
        <v>409</v>
      </c>
      <c r="D11" s="16" t="s">
        <v>410</v>
      </c>
      <c r="E11" s="16"/>
      <c r="F11" s="31" t="s">
        <v>411</v>
      </c>
      <c r="G11" s="16" t="s">
        <v>412</v>
      </c>
    </row>
    <row r="12" s="2" customFormat="1" ht="56" customHeight="1" spans="1:12">
      <c r="A12" s="24"/>
      <c r="B12" s="27" t="s">
        <v>413</v>
      </c>
      <c r="C12" s="27" t="s">
        <v>414</v>
      </c>
      <c r="D12" s="28" t="s">
        <v>539</v>
      </c>
      <c r="E12" s="30"/>
      <c r="F12" s="80" t="s">
        <v>540</v>
      </c>
      <c r="G12" s="16">
        <v>20</v>
      </c>
    </row>
    <row r="13" s="2" customFormat="1" ht="25" customHeight="1" spans="1:12">
      <c r="A13" s="24"/>
      <c r="B13" s="32"/>
      <c r="C13" s="27" t="s">
        <v>417</v>
      </c>
      <c r="D13" s="28" t="s">
        <v>418</v>
      </c>
      <c r="E13" s="30"/>
      <c r="F13" s="77" t="s">
        <v>418</v>
      </c>
      <c r="G13" s="16">
        <v>0</v>
      </c>
    </row>
    <row r="14" s="2" customFormat="1" ht="25" customHeight="1" spans="1:12">
      <c r="A14" s="24"/>
      <c r="B14" s="32"/>
      <c r="C14" s="27" t="s">
        <v>419</v>
      </c>
      <c r="D14" s="28" t="s">
        <v>418</v>
      </c>
      <c r="E14" s="30"/>
      <c r="F14" s="77" t="s">
        <v>418</v>
      </c>
      <c r="G14" s="16">
        <v>0</v>
      </c>
    </row>
    <row r="15" s="1" customFormat="1" ht="25" customHeight="1" spans="1:12">
      <c r="A15" s="24"/>
      <c r="B15" s="16" t="s">
        <v>420</v>
      </c>
      <c r="C15" s="53" t="s">
        <v>421</v>
      </c>
      <c r="D15" s="28" t="s">
        <v>541</v>
      </c>
      <c r="E15" s="30"/>
      <c r="F15" s="16" t="s">
        <v>542</v>
      </c>
      <c r="G15" s="16">
        <v>7.5</v>
      </c>
    </row>
    <row r="16" s="1" customFormat="1" ht="25" customHeight="1" spans="1:12">
      <c r="A16" s="24"/>
      <c r="B16" s="16"/>
      <c r="C16" s="60"/>
      <c r="D16" s="28" t="s">
        <v>543</v>
      </c>
      <c r="E16" s="30"/>
      <c r="F16" s="61">
        <v>1</v>
      </c>
      <c r="G16" s="16">
        <v>7.5</v>
      </c>
    </row>
    <row r="17" s="1" customFormat="1" ht="25" customHeight="1" spans="1:7">
      <c r="A17" s="24"/>
      <c r="B17" s="16"/>
      <c r="C17" s="16" t="s">
        <v>428</v>
      </c>
      <c r="D17" s="28" t="s">
        <v>544</v>
      </c>
      <c r="E17" s="30"/>
      <c r="F17" s="61">
        <v>1</v>
      </c>
      <c r="G17" s="16">
        <v>7.5</v>
      </c>
    </row>
    <row r="18" s="1" customFormat="1" ht="25" customHeight="1" spans="1:7">
      <c r="A18" s="24"/>
      <c r="B18" s="16"/>
      <c r="C18" s="16" t="s">
        <v>430</v>
      </c>
      <c r="D18" s="28" t="s">
        <v>545</v>
      </c>
      <c r="E18" s="30"/>
      <c r="F18" s="16" t="s">
        <v>546</v>
      </c>
      <c r="G18" s="16">
        <v>7.5</v>
      </c>
    </row>
    <row r="19" s="1" customFormat="1" ht="25" customHeight="1" spans="1:7">
      <c r="A19" s="24"/>
      <c r="B19" s="16" t="s">
        <v>433</v>
      </c>
      <c r="C19" s="16" t="s">
        <v>434</v>
      </c>
      <c r="D19" s="28" t="s">
        <v>418</v>
      </c>
      <c r="E19" s="30"/>
      <c r="F19" s="16" t="s">
        <v>418</v>
      </c>
      <c r="G19" s="16">
        <v>0</v>
      </c>
    </row>
    <row r="20" s="1" customFormat="1" ht="25" customHeight="1" spans="1:7">
      <c r="A20" s="24"/>
      <c r="B20" s="16"/>
      <c r="C20" s="16" t="s">
        <v>435</v>
      </c>
      <c r="D20" s="28" t="s">
        <v>547</v>
      </c>
      <c r="E20" s="30"/>
      <c r="F20" s="16">
        <v>0</v>
      </c>
      <c r="G20" s="16">
        <v>15</v>
      </c>
    </row>
    <row r="21" s="1" customFormat="1" ht="25" customHeight="1" spans="1:7">
      <c r="A21" s="24"/>
      <c r="B21" s="16"/>
      <c r="C21" s="16" t="s">
        <v>438</v>
      </c>
      <c r="D21" s="28" t="s">
        <v>418</v>
      </c>
      <c r="E21" s="30"/>
      <c r="F21" s="16" t="s">
        <v>418</v>
      </c>
      <c r="G21" s="16">
        <v>0</v>
      </c>
    </row>
    <row r="22" s="1" customFormat="1" ht="25" customHeight="1" spans="1:7">
      <c r="A22" s="24"/>
      <c r="B22" s="16"/>
      <c r="C22" s="16" t="s">
        <v>439</v>
      </c>
      <c r="D22" s="28" t="s">
        <v>548</v>
      </c>
      <c r="E22" s="30"/>
      <c r="F22" s="16" t="s">
        <v>549</v>
      </c>
      <c r="G22" s="16">
        <v>15</v>
      </c>
    </row>
    <row r="23" s="1" customFormat="1" ht="37" customHeight="1" spans="1:7">
      <c r="A23" s="24"/>
      <c r="B23" s="16" t="s">
        <v>442</v>
      </c>
      <c r="C23" s="16" t="s">
        <v>443</v>
      </c>
      <c r="D23" s="28" t="s">
        <v>550</v>
      </c>
      <c r="E23" s="30"/>
      <c r="F23" s="16" t="s">
        <v>445</v>
      </c>
      <c r="G23" s="16">
        <v>10</v>
      </c>
    </row>
    <row r="24" s="36" customFormat="1" ht="43" customHeight="1" spans="1:7">
      <c r="A24" s="65" t="s">
        <v>446</v>
      </c>
      <c r="B24" s="65"/>
      <c r="C24" s="65"/>
      <c r="D24" s="65"/>
      <c r="E24" s="65"/>
      <c r="F24" s="65"/>
      <c r="G24" s="65"/>
    </row>
  </sheetData>
  <mergeCells count="20">
    <mergeCell ref="A2:G2"/>
    <mergeCell ref="A3:G3"/>
    <mergeCell ref="A4:C4"/>
    <mergeCell ref="D4:G4"/>
    <mergeCell ref="A5:C5"/>
    <mergeCell ref="D5:G5"/>
    <mergeCell ref="E6:F6"/>
    <mergeCell ref="E7:F7"/>
    <mergeCell ref="E8:F8"/>
    <mergeCell ref="D11:E11"/>
    <mergeCell ref="A24:G24"/>
    <mergeCell ref="A9:A10"/>
    <mergeCell ref="A11:A23"/>
    <mergeCell ref="B12:B14"/>
    <mergeCell ref="B15:B18"/>
    <mergeCell ref="B19:B22"/>
    <mergeCell ref="C15:C16"/>
    <mergeCell ref="G6:G8"/>
    <mergeCell ref="A6:C8"/>
    <mergeCell ref="B9:G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workbookViewId="0">
      <selection activeCell="F6" sqref="F6:F8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4.1222222222222" style="3" customWidth="1"/>
    <col min="5" max="5" width="16" style="3" customWidth="1"/>
    <col min="6" max="6" width="17.7555555555556" style="3" customWidth="1"/>
    <col min="7" max="16384" width="12" style="3"/>
  </cols>
  <sheetData>
    <row r="1" ht="27" customHeight="1" spans="1:11">
      <c r="A1" s="4" t="s">
        <v>551</v>
      </c>
      <c r="B1" s="5"/>
      <c r="C1" s="5"/>
      <c r="D1" s="5"/>
    </row>
    <row r="2" s="1" customFormat="1" ht="33" customHeight="1" spans="1:11">
      <c r="A2" s="6" t="s">
        <v>396</v>
      </c>
      <c r="B2" s="6"/>
      <c r="C2" s="6"/>
      <c r="D2" s="6"/>
      <c r="E2" s="6"/>
      <c r="F2" s="6"/>
    </row>
    <row r="3" s="1" customFormat="1" ht="22" customHeight="1" spans="1:11">
      <c r="A3" s="8" t="s">
        <v>397</v>
      </c>
      <c r="B3" s="8"/>
      <c r="C3" s="8"/>
      <c r="D3" s="8"/>
      <c r="E3" s="8"/>
      <c r="F3" s="8"/>
      <c r="H3" s="7"/>
      <c r="I3" s="7"/>
    </row>
    <row r="4" s="1" customFormat="1" ht="28" customHeight="1" spans="1:11">
      <c r="A4" s="9" t="s">
        <v>398</v>
      </c>
      <c r="B4" s="11"/>
      <c r="C4" s="10"/>
      <c r="D4" s="9" t="s">
        <v>351</v>
      </c>
      <c r="E4" s="11"/>
      <c r="F4" s="10"/>
      <c r="G4" s="67"/>
      <c r="H4" s="67"/>
      <c r="I4" s="68"/>
      <c r="J4" s="67"/>
      <c r="K4" s="67"/>
    </row>
    <row r="5" s="1" customFormat="1" ht="28" customHeight="1" spans="1:11">
      <c r="A5" s="16" t="s">
        <v>399</v>
      </c>
      <c r="B5" s="16"/>
      <c r="C5" s="16"/>
      <c r="D5" s="9" t="s">
        <v>162</v>
      </c>
      <c r="E5" s="11"/>
      <c r="F5" s="10"/>
    </row>
    <row r="6" s="1" customFormat="1" ht="28" customHeight="1" spans="1:11">
      <c r="A6" s="16" t="s">
        <v>400</v>
      </c>
      <c r="B6" s="16"/>
      <c r="C6" s="16"/>
      <c r="D6" s="25" t="s">
        <v>401</v>
      </c>
      <c r="E6" s="69">
        <v>1</v>
      </c>
      <c r="F6" s="17" t="s">
        <v>402</v>
      </c>
    </row>
    <row r="7" s="1" customFormat="1" ht="28" customHeight="1" spans="1:11">
      <c r="A7" s="16"/>
      <c r="B7" s="16"/>
      <c r="C7" s="16"/>
      <c r="D7" s="25" t="s">
        <v>403</v>
      </c>
      <c r="E7" s="70">
        <v>1</v>
      </c>
      <c r="F7" s="20"/>
    </row>
    <row r="8" s="1" customFormat="1" ht="28" customHeight="1" spans="1:11">
      <c r="A8" s="16"/>
      <c r="B8" s="16"/>
      <c r="C8" s="16"/>
      <c r="D8" s="22" t="s">
        <v>404</v>
      </c>
      <c r="E8" s="70"/>
      <c r="F8" s="23"/>
    </row>
    <row r="9" s="1" customFormat="1" ht="49" customHeight="1" spans="1:11">
      <c r="A9" s="24" t="s">
        <v>405</v>
      </c>
      <c r="B9" s="71" t="s">
        <v>352</v>
      </c>
      <c r="C9" s="72"/>
      <c r="D9" s="72"/>
      <c r="E9" s="72"/>
      <c r="F9" s="73"/>
    </row>
    <row r="10" s="1" customFormat="1" ht="49" customHeight="1" spans="1:11">
      <c r="A10" s="24"/>
      <c r="B10" s="74"/>
      <c r="C10" s="75"/>
      <c r="D10" s="75"/>
      <c r="E10" s="75"/>
      <c r="F10" s="76"/>
    </row>
    <row r="11" s="2" customFormat="1" ht="37" customHeight="1" spans="1:11">
      <c r="A11" s="24" t="s">
        <v>407</v>
      </c>
      <c r="B11" s="16" t="s">
        <v>408</v>
      </c>
      <c r="C11" s="16" t="s">
        <v>409</v>
      </c>
      <c r="D11" s="16" t="s">
        <v>410</v>
      </c>
      <c r="E11" s="31" t="s">
        <v>411</v>
      </c>
      <c r="F11" s="16" t="s">
        <v>412</v>
      </c>
    </row>
    <row r="12" s="2" customFormat="1" ht="33" customHeight="1" spans="1:11">
      <c r="A12" s="24"/>
      <c r="B12" s="27" t="s">
        <v>413</v>
      </c>
      <c r="C12" s="27" t="s">
        <v>414</v>
      </c>
      <c r="D12" s="62" t="s">
        <v>552</v>
      </c>
      <c r="E12" s="25" t="s">
        <v>553</v>
      </c>
      <c r="F12" s="16">
        <v>20</v>
      </c>
    </row>
    <row r="13" s="2" customFormat="1" ht="25" customHeight="1" spans="1:11">
      <c r="A13" s="24"/>
      <c r="B13" s="32"/>
      <c r="C13" s="27" t="s">
        <v>417</v>
      </c>
      <c r="D13" s="62" t="s">
        <v>418</v>
      </c>
      <c r="E13" s="25" t="s">
        <v>418</v>
      </c>
      <c r="F13" s="16">
        <v>0</v>
      </c>
    </row>
    <row r="14" s="2" customFormat="1" ht="25" customHeight="1" spans="1:11">
      <c r="A14" s="24"/>
      <c r="B14" s="32"/>
      <c r="C14" s="27" t="s">
        <v>419</v>
      </c>
      <c r="D14" s="62" t="s">
        <v>418</v>
      </c>
      <c r="E14" s="25" t="s">
        <v>418</v>
      </c>
      <c r="F14" s="16">
        <v>0</v>
      </c>
    </row>
    <row r="15" s="1" customFormat="1" ht="37" customHeight="1" spans="1:11">
      <c r="A15" s="24"/>
      <c r="B15" s="16" t="s">
        <v>420</v>
      </c>
      <c r="C15" s="53" t="s">
        <v>421</v>
      </c>
      <c r="D15" s="62" t="s">
        <v>554</v>
      </c>
      <c r="E15" s="61" t="s">
        <v>555</v>
      </c>
      <c r="F15" s="16">
        <v>7.5</v>
      </c>
    </row>
    <row r="16" s="1" customFormat="1" ht="25" customHeight="1" spans="1:11">
      <c r="A16" s="24"/>
      <c r="B16" s="16"/>
      <c r="C16" s="60"/>
      <c r="D16" s="62" t="s">
        <v>543</v>
      </c>
      <c r="E16" s="61">
        <v>1</v>
      </c>
      <c r="F16" s="16">
        <v>7.5</v>
      </c>
    </row>
    <row r="17" s="1" customFormat="1" ht="25" customHeight="1" spans="1:6">
      <c r="A17" s="24"/>
      <c r="B17" s="16"/>
      <c r="C17" s="16" t="s">
        <v>428</v>
      </c>
      <c r="D17" s="78" t="s">
        <v>556</v>
      </c>
      <c r="E17" s="61">
        <v>1</v>
      </c>
      <c r="F17" s="16">
        <v>7.5</v>
      </c>
    </row>
    <row r="18" s="1" customFormat="1" ht="34" customHeight="1" spans="1:6">
      <c r="A18" s="24"/>
      <c r="B18" s="16"/>
      <c r="C18" s="16" t="s">
        <v>430</v>
      </c>
      <c r="D18" s="62" t="s">
        <v>530</v>
      </c>
      <c r="E18" s="61" t="s">
        <v>457</v>
      </c>
      <c r="F18" s="16">
        <v>7.5</v>
      </c>
    </row>
    <row r="19" s="1" customFormat="1" ht="25" customHeight="1" spans="1:6">
      <c r="A19" s="24"/>
      <c r="B19" s="16" t="s">
        <v>433</v>
      </c>
      <c r="C19" s="16" t="s">
        <v>434</v>
      </c>
      <c r="D19" s="62" t="s">
        <v>418</v>
      </c>
      <c r="E19" s="16" t="s">
        <v>418</v>
      </c>
      <c r="F19" s="16">
        <v>0</v>
      </c>
    </row>
    <row r="20" s="1" customFormat="1" ht="38" customHeight="1" spans="1:6">
      <c r="A20" s="24"/>
      <c r="B20" s="16"/>
      <c r="C20" s="16" t="s">
        <v>435</v>
      </c>
      <c r="D20" s="62" t="s">
        <v>557</v>
      </c>
      <c r="E20" s="16" t="s">
        <v>558</v>
      </c>
      <c r="F20" s="16">
        <v>15</v>
      </c>
    </row>
    <row r="21" s="1" customFormat="1" ht="25" customHeight="1" spans="1:6">
      <c r="A21" s="24"/>
      <c r="B21" s="16"/>
      <c r="C21" s="16" t="s">
        <v>438</v>
      </c>
      <c r="D21" s="62" t="s">
        <v>418</v>
      </c>
      <c r="E21" s="16" t="s">
        <v>418</v>
      </c>
      <c r="F21" s="16">
        <v>0</v>
      </c>
    </row>
    <row r="22" s="1" customFormat="1" ht="33" customHeight="1" spans="1:6">
      <c r="A22" s="24"/>
      <c r="B22" s="16"/>
      <c r="C22" s="16" t="s">
        <v>439</v>
      </c>
      <c r="D22" s="62" t="s">
        <v>559</v>
      </c>
      <c r="E22" s="16" t="s">
        <v>560</v>
      </c>
      <c r="F22" s="16">
        <v>15</v>
      </c>
    </row>
    <row r="23" s="1" customFormat="1" ht="37" customHeight="1" spans="1:6">
      <c r="A23" s="24"/>
      <c r="B23" s="16" t="s">
        <v>442</v>
      </c>
      <c r="C23" s="16" t="s">
        <v>443</v>
      </c>
      <c r="D23" s="62" t="s">
        <v>561</v>
      </c>
      <c r="E23" s="16" t="s">
        <v>445</v>
      </c>
      <c r="F23" s="16">
        <v>10</v>
      </c>
    </row>
    <row r="24" s="36" customFormat="1" ht="43" customHeight="1" spans="1:6">
      <c r="A24" s="65" t="s">
        <v>446</v>
      </c>
      <c r="B24" s="65"/>
      <c r="C24" s="65"/>
      <c r="D24" s="65"/>
      <c r="E24" s="65"/>
      <c r="F24" s="65"/>
    </row>
  </sheetData>
  <mergeCells count="16">
    <mergeCell ref="A2:F2"/>
    <mergeCell ref="A3:F3"/>
    <mergeCell ref="A4:C4"/>
    <mergeCell ref="D4:F4"/>
    <mergeCell ref="A5:C5"/>
    <mergeCell ref="D5:F5"/>
    <mergeCell ref="A24:F24"/>
    <mergeCell ref="A9:A10"/>
    <mergeCell ref="A11:A23"/>
    <mergeCell ref="B12:B14"/>
    <mergeCell ref="B15:B18"/>
    <mergeCell ref="B19:B22"/>
    <mergeCell ref="C15:C16"/>
    <mergeCell ref="F6:F8"/>
    <mergeCell ref="A6:C8"/>
    <mergeCell ref="B9:F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workbookViewId="0">
      <selection activeCell="H12" sqref="H12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4.1222222222222" style="3" customWidth="1"/>
    <col min="5" max="5" width="20" style="3" customWidth="1"/>
    <col min="6" max="6" width="17.7555555555556" style="3" customWidth="1"/>
    <col min="7" max="254" width="12" style="3"/>
  </cols>
  <sheetData>
    <row r="1" ht="27" customHeight="1" spans="1:11">
      <c r="A1" s="4" t="s">
        <v>562</v>
      </c>
      <c r="B1" s="5"/>
      <c r="C1" s="5"/>
      <c r="D1" s="5"/>
    </row>
    <row r="2" s="1" customFormat="1" ht="33" customHeight="1" spans="1:11">
      <c r="A2" s="6" t="s">
        <v>396</v>
      </c>
      <c r="B2" s="6"/>
      <c r="C2" s="6"/>
      <c r="D2" s="6"/>
      <c r="E2" s="6"/>
      <c r="F2" s="6"/>
    </row>
    <row r="3" s="1" customFormat="1" ht="22" customHeight="1" spans="1:11">
      <c r="A3" s="8" t="s">
        <v>397</v>
      </c>
      <c r="B3" s="8"/>
      <c r="C3" s="8"/>
      <c r="D3" s="8"/>
      <c r="E3" s="8"/>
      <c r="F3" s="8"/>
      <c r="H3" s="7"/>
      <c r="I3" s="7"/>
    </row>
    <row r="4" s="1" customFormat="1" ht="28" customHeight="1" spans="1:11">
      <c r="A4" s="9" t="s">
        <v>398</v>
      </c>
      <c r="B4" s="11"/>
      <c r="C4" s="10"/>
      <c r="D4" s="9" t="s">
        <v>357</v>
      </c>
      <c r="E4" s="11"/>
      <c r="F4" s="10"/>
      <c r="G4" s="67"/>
      <c r="H4" s="67"/>
      <c r="I4" s="68"/>
      <c r="J4" s="67"/>
      <c r="K4" s="67"/>
    </row>
    <row r="5" s="1" customFormat="1" ht="28" customHeight="1" spans="1:11">
      <c r="A5" s="16" t="s">
        <v>399</v>
      </c>
      <c r="B5" s="16"/>
      <c r="C5" s="16"/>
      <c r="D5" s="9" t="s">
        <v>162</v>
      </c>
      <c r="E5" s="11"/>
      <c r="F5" s="10"/>
    </row>
    <row r="6" s="1" customFormat="1" ht="28" customHeight="1" spans="1:11">
      <c r="A6" s="16" t="s">
        <v>400</v>
      </c>
      <c r="B6" s="16"/>
      <c r="C6" s="16"/>
      <c r="D6" s="25" t="s">
        <v>401</v>
      </c>
      <c r="E6" s="69">
        <v>189</v>
      </c>
      <c r="F6" s="17" t="s">
        <v>402</v>
      </c>
    </row>
    <row r="7" s="1" customFormat="1" ht="28" customHeight="1" spans="1:11">
      <c r="A7" s="16"/>
      <c r="B7" s="16"/>
      <c r="C7" s="16"/>
      <c r="D7" s="25" t="s">
        <v>403</v>
      </c>
      <c r="E7" s="70">
        <v>189</v>
      </c>
      <c r="F7" s="20"/>
    </row>
    <row r="8" s="1" customFormat="1" ht="28" customHeight="1" spans="1:11">
      <c r="A8" s="16"/>
      <c r="B8" s="16"/>
      <c r="C8" s="16"/>
      <c r="D8" s="22" t="s">
        <v>404</v>
      </c>
      <c r="E8" s="70"/>
      <c r="F8" s="23"/>
    </row>
    <row r="9" s="1" customFormat="1" ht="37" customHeight="1" spans="1:11">
      <c r="A9" s="24" t="s">
        <v>405</v>
      </c>
      <c r="B9" s="71" t="s">
        <v>563</v>
      </c>
      <c r="C9" s="72"/>
      <c r="D9" s="72"/>
      <c r="E9" s="72"/>
      <c r="F9" s="73"/>
    </row>
    <row r="10" s="1" customFormat="1" ht="37" customHeight="1" spans="1:11">
      <c r="A10" s="24"/>
      <c r="B10" s="74"/>
      <c r="C10" s="75"/>
      <c r="D10" s="75"/>
      <c r="E10" s="75"/>
      <c r="F10" s="76"/>
    </row>
    <row r="11" s="2" customFormat="1" ht="37" customHeight="1" spans="1:11">
      <c r="A11" s="24" t="s">
        <v>407</v>
      </c>
      <c r="B11" s="16" t="s">
        <v>408</v>
      </c>
      <c r="C11" s="16" t="s">
        <v>409</v>
      </c>
      <c r="D11" s="16" t="s">
        <v>410</v>
      </c>
      <c r="E11" s="31" t="s">
        <v>411</v>
      </c>
      <c r="F11" s="16" t="s">
        <v>412</v>
      </c>
    </row>
    <row r="12" s="2" customFormat="1" ht="52" customHeight="1" spans="1:11">
      <c r="A12" s="24"/>
      <c r="B12" s="27" t="s">
        <v>413</v>
      </c>
      <c r="C12" s="27" t="s">
        <v>414</v>
      </c>
      <c r="D12" s="28" t="s">
        <v>564</v>
      </c>
      <c r="E12" s="77" t="s">
        <v>565</v>
      </c>
      <c r="F12" s="16">
        <v>20</v>
      </c>
    </row>
    <row r="13" s="2" customFormat="1" ht="25" customHeight="1" spans="1:11">
      <c r="A13" s="24"/>
      <c r="B13" s="32"/>
      <c r="C13" s="27" t="s">
        <v>417</v>
      </c>
      <c r="D13" s="28" t="s">
        <v>418</v>
      </c>
      <c r="E13" s="31" t="s">
        <v>418</v>
      </c>
      <c r="F13" s="16">
        <v>0</v>
      </c>
    </row>
    <row r="14" s="2" customFormat="1" ht="25" customHeight="1" spans="1:11">
      <c r="A14" s="24"/>
      <c r="B14" s="32"/>
      <c r="C14" s="27" t="s">
        <v>419</v>
      </c>
      <c r="D14" s="28" t="s">
        <v>418</v>
      </c>
      <c r="E14" s="31" t="s">
        <v>418</v>
      </c>
      <c r="F14" s="16">
        <v>0</v>
      </c>
    </row>
    <row r="15" s="1" customFormat="1" ht="39" customHeight="1" spans="1:11">
      <c r="A15" s="24"/>
      <c r="B15" s="16" t="s">
        <v>420</v>
      </c>
      <c r="C15" s="53" t="s">
        <v>421</v>
      </c>
      <c r="D15" s="28" t="s">
        <v>566</v>
      </c>
      <c r="E15" s="16" t="s">
        <v>567</v>
      </c>
      <c r="F15" s="16">
        <v>7.5</v>
      </c>
    </row>
    <row r="16" s="1" customFormat="1" ht="25" customHeight="1" spans="1:11">
      <c r="A16" s="24"/>
      <c r="B16" s="16"/>
      <c r="C16" s="60"/>
      <c r="D16" s="28" t="s">
        <v>543</v>
      </c>
      <c r="E16" s="61">
        <v>1</v>
      </c>
      <c r="F16" s="16">
        <v>7.5</v>
      </c>
    </row>
    <row r="17" s="1" customFormat="1" ht="25" customHeight="1" spans="1:6">
      <c r="A17" s="24"/>
      <c r="B17" s="16"/>
      <c r="C17" s="16" t="s">
        <v>428</v>
      </c>
      <c r="D17" s="28" t="s">
        <v>568</v>
      </c>
      <c r="E17" s="61">
        <v>1</v>
      </c>
      <c r="F17" s="16">
        <v>7.5</v>
      </c>
    </row>
    <row r="18" s="1" customFormat="1" ht="25" customHeight="1" spans="1:6">
      <c r="A18" s="24"/>
      <c r="B18" s="16"/>
      <c r="C18" s="16" t="s">
        <v>430</v>
      </c>
      <c r="D18" s="28" t="s">
        <v>569</v>
      </c>
      <c r="E18" s="16" t="s">
        <v>570</v>
      </c>
      <c r="F18" s="16">
        <v>7.5</v>
      </c>
    </row>
    <row r="19" s="1" customFormat="1" ht="25" customHeight="1" spans="1:6">
      <c r="A19" s="24"/>
      <c r="B19" s="16" t="s">
        <v>433</v>
      </c>
      <c r="C19" s="16" t="s">
        <v>434</v>
      </c>
      <c r="D19" s="28" t="s">
        <v>418</v>
      </c>
      <c r="E19" s="16" t="s">
        <v>418</v>
      </c>
      <c r="F19" s="16">
        <v>0</v>
      </c>
    </row>
    <row r="20" s="1" customFormat="1" ht="33" customHeight="1" spans="1:6">
      <c r="A20" s="24"/>
      <c r="B20" s="16"/>
      <c r="C20" s="16" t="s">
        <v>435</v>
      </c>
      <c r="D20" s="28" t="s">
        <v>571</v>
      </c>
      <c r="E20" s="16" t="s">
        <v>501</v>
      </c>
      <c r="F20" s="16">
        <v>15</v>
      </c>
    </row>
    <row r="21" s="1" customFormat="1" ht="25" customHeight="1" spans="1:6">
      <c r="A21" s="24"/>
      <c r="B21" s="16"/>
      <c r="C21" s="16" t="s">
        <v>438</v>
      </c>
      <c r="D21" s="28" t="s">
        <v>418</v>
      </c>
      <c r="E21" s="16" t="s">
        <v>418</v>
      </c>
      <c r="F21" s="16">
        <v>0</v>
      </c>
    </row>
    <row r="22" s="1" customFormat="1" ht="33" customHeight="1" spans="1:6">
      <c r="A22" s="24"/>
      <c r="B22" s="16"/>
      <c r="C22" s="16" t="s">
        <v>439</v>
      </c>
      <c r="D22" s="28" t="s">
        <v>572</v>
      </c>
      <c r="E22" s="16" t="s">
        <v>549</v>
      </c>
      <c r="F22" s="16">
        <v>15</v>
      </c>
    </row>
    <row r="23" s="1" customFormat="1" ht="37" customHeight="1" spans="1:6">
      <c r="A23" s="24"/>
      <c r="B23" s="16" t="s">
        <v>442</v>
      </c>
      <c r="C23" s="16" t="s">
        <v>443</v>
      </c>
      <c r="D23" s="28" t="s">
        <v>573</v>
      </c>
      <c r="E23" s="16" t="s">
        <v>445</v>
      </c>
      <c r="F23" s="16">
        <v>10</v>
      </c>
    </row>
    <row r="24" s="36" customFormat="1" ht="43" customHeight="1" spans="1:6">
      <c r="A24" s="65" t="s">
        <v>446</v>
      </c>
      <c r="B24" s="65"/>
      <c r="C24" s="65"/>
      <c r="D24" s="65"/>
      <c r="E24" s="65"/>
      <c r="F24" s="65"/>
    </row>
  </sheetData>
  <mergeCells count="16">
    <mergeCell ref="A2:F2"/>
    <mergeCell ref="A3:F3"/>
    <mergeCell ref="A4:C4"/>
    <mergeCell ref="D4:F4"/>
    <mergeCell ref="A5:C5"/>
    <mergeCell ref="D5:F5"/>
    <mergeCell ref="A24:F24"/>
    <mergeCell ref="A9:A10"/>
    <mergeCell ref="A11:A23"/>
    <mergeCell ref="B12:B14"/>
    <mergeCell ref="B15:B18"/>
    <mergeCell ref="B19:B22"/>
    <mergeCell ref="C15:C16"/>
    <mergeCell ref="F6:F8"/>
    <mergeCell ref="A6:C8"/>
    <mergeCell ref="B9:F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workbookViewId="0">
      <selection activeCell="K11" sqref="K11"/>
    </sheetView>
  </sheetViews>
  <sheetFormatPr defaultColWidth="12" defaultRowHeight="14.25"/>
  <cols>
    <col min="1" max="1" width="7.25555555555556" style="3" customWidth="1"/>
    <col min="2" max="2" width="13.8777777777778" style="3" customWidth="1"/>
    <col min="3" max="3" width="24" style="3" customWidth="1"/>
    <col min="4" max="4" width="23" style="3" customWidth="1"/>
    <col min="5" max="5" width="21.3777777777778" style="3" customWidth="1"/>
    <col min="6" max="6" width="15.5" style="3" customWidth="1"/>
    <col min="7" max="254" width="12" style="3"/>
  </cols>
  <sheetData>
    <row r="1" ht="27" customHeight="1" spans="1:11">
      <c r="A1" s="4" t="s">
        <v>574</v>
      </c>
      <c r="B1" s="5"/>
      <c r="C1" s="5"/>
      <c r="D1" s="5"/>
    </row>
    <row r="2" s="1" customFormat="1" ht="33" customHeight="1" spans="1:11">
      <c r="A2" s="6" t="s">
        <v>396</v>
      </c>
      <c r="B2" s="6"/>
      <c r="C2" s="6"/>
      <c r="D2" s="6"/>
      <c r="E2" s="6"/>
      <c r="F2" s="6"/>
    </row>
    <row r="3" s="1" customFormat="1" ht="22" customHeight="1" spans="1:11">
      <c r="A3" s="8" t="s">
        <v>397</v>
      </c>
      <c r="B3" s="8"/>
      <c r="C3" s="8"/>
      <c r="D3" s="8"/>
      <c r="E3" s="8"/>
      <c r="F3" s="8"/>
      <c r="H3" s="7"/>
      <c r="I3" s="7"/>
    </row>
    <row r="4" s="1" customFormat="1" ht="28" customHeight="1" spans="1:11">
      <c r="A4" s="9" t="s">
        <v>398</v>
      </c>
      <c r="B4" s="11"/>
      <c r="C4" s="10"/>
      <c r="D4" s="9" t="s">
        <v>365</v>
      </c>
      <c r="E4" s="11"/>
      <c r="F4" s="10"/>
      <c r="G4" s="67"/>
      <c r="H4" s="67"/>
      <c r="I4" s="68"/>
      <c r="J4" s="67"/>
      <c r="K4" s="67"/>
    </row>
    <row r="5" s="1" customFormat="1" ht="28" customHeight="1" spans="1:11">
      <c r="A5" s="16" t="s">
        <v>399</v>
      </c>
      <c r="B5" s="16"/>
      <c r="C5" s="16"/>
      <c r="D5" s="9" t="s">
        <v>162</v>
      </c>
      <c r="E5" s="11"/>
      <c r="F5" s="10"/>
    </row>
    <row r="6" s="1" customFormat="1" ht="28" customHeight="1" spans="1:11">
      <c r="A6" s="16" t="s">
        <v>400</v>
      </c>
      <c r="B6" s="16"/>
      <c r="C6" s="16"/>
      <c r="D6" s="25" t="s">
        <v>401</v>
      </c>
      <c r="E6" s="69">
        <v>69</v>
      </c>
      <c r="F6" s="17" t="s">
        <v>402</v>
      </c>
    </row>
    <row r="7" s="1" customFormat="1" ht="28" customHeight="1" spans="1:11">
      <c r="A7" s="16"/>
      <c r="B7" s="16"/>
      <c r="C7" s="16"/>
      <c r="D7" s="25" t="s">
        <v>403</v>
      </c>
      <c r="E7" s="70">
        <v>69</v>
      </c>
      <c r="F7" s="20"/>
    </row>
    <row r="8" s="1" customFormat="1" ht="28" customHeight="1" spans="1:11">
      <c r="A8" s="16"/>
      <c r="B8" s="16"/>
      <c r="C8" s="16"/>
      <c r="D8" s="22" t="s">
        <v>404</v>
      </c>
      <c r="E8" s="70"/>
      <c r="F8" s="23"/>
    </row>
    <row r="9" s="1" customFormat="1" ht="34" customHeight="1" spans="1:11">
      <c r="A9" s="24" t="s">
        <v>405</v>
      </c>
      <c r="B9" s="71" t="s">
        <v>366</v>
      </c>
      <c r="C9" s="72"/>
      <c r="D9" s="72"/>
      <c r="E9" s="72"/>
      <c r="F9" s="73"/>
    </row>
    <row r="10" s="1" customFormat="1" ht="34" customHeight="1" spans="1:11">
      <c r="A10" s="24"/>
      <c r="B10" s="74"/>
      <c r="C10" s="75"/>
      <c r="D10" s="75"/>
      <c r="E10" s="75"/>
      <c r="F10" s="76"/>
    </row>
    <row r="11" s="2" customFormat="1" ht="37" customHeight="1" spans="1:11">
      <c r="A11" s="24" t="s">
        <v>407</v>
      </c>
      <c r="B11" s="16" t="s">
        <v>408</v>
      </c>
      <c r="C11" s="16" t="s">
        <v>409</v>
      </c>
      <c r="D11" s="16" t="s">
        <v>410</v>
      </c>
      <c r="E11" s="31" t="s">
        <v>411</v>
      </c>
      <c r="F11" s="16" t="s">
        <v>412</v>
      </c>
    </row>
    <row r="12" s="2" customFormat="1" ht="58" customHeight="1" spans="1:11">
      <c r="A12" s="24"/>
      <c r="B12" s="27" t="s">
        <v>413</v>
      </c>
      <c r="C12" s="27" t="s">
        <v>414</v>
      </c>
      <c r="D12" s="28" t="s">
        <v>575</v>
      </c>
      <c r="E12" s="77" t="s">
        <v>565</v>
      </c>
      <c r="F12" s="16">
        <v>20</v>
      </c>
    </row>
    <row r="13" s="2" customFormat="1" ht="25" customHeight="1" spans="1:11">
      <c r="A13" s="24"/>
      <c r="B13" s="32"/>
      <c r="C13" s="27" t="s">
        <v>417</v>
      </c>
      <c r="D13" s="28" t="s">
        <v>418</v>
      </c>
      <c r="E13" s="31" t="s">
        <v>418</v>
      </c>
      <c r="F13" s="16">
        <v>0</v>
      </c>
    </row>
    <row r="14" s="2" customFormat="1" ht="25" customHeight="1" spans="1:11">
      <c r="A14" s="24"/>
      <c r="B14" s="32"/>
      <c r="C14" s="27" t="s">
        <v>419</v>
      </c>
      <c r="D14" s="28" t="s">
        <v>418</v>
      </c>
      <c r="E14" s="31" t="s">
        <v>418</v>
      </c>
      <c r="F14" s="16">
        <v>0</v>
      </c>
    </row>
    <row r="15" s="1" customFormat="1" ht="36" customHeight="1" spans="1:11">
      <c r="A15" s="24"/>
      <c r="B15" s="16" t="s">
        <v>420</v>
      </c>
      <c r="C15" s="53" t="s">
        <v>421</v>
      </c>
      <c r="D15" s="28" t="s">
        <v>576</v>
      </c>
      <c r="E15" s="16" t="s">
        <v>577</v>
      </c>
      <c r="F15" s="16">
        <v>7.5</v>
      </c>
    </row>
    <row r="16" s="1" customFormat="1" ht="25" customHeight="1" spans="1:11">
      <c r="A16" s="24"/>
      <c r="B16" s="16"/>
      <c r="C16" s="60"/>
      <c r="D16" s="28" t="s">
        <v>543</v>
      </c>
      <c r="E16" s="61">
        <v>1</v>
      </c>
      <c r="F16" s="16">
        <v>7.5</v>
      </c>
    </row>
    <row r="17" s="1" customFormat="1" ht="34" customHeight="1" spans="1:6">
      <c r="A17" s="24"/>
      <c r="B17" s="16"/>
      <c r="C17" s="16" t="s">
        <v>428</v>
      </c>
      <c r="D17" s="28" t="s">
        <v>578</v>
      </c>
      <c r="E17" s="61">
        <v>1</v>
      </c>
      <c r="F17" s="16">
        <v>7.5</v>
      </c>
    </row>
    <row r="18" s="1" customFormat="1" ht="25" customHeight="1" spans="1:6">
      <c r="A18" s="24"/>
      <c r="B18" s="16"/>
      <c r="C18" s="16" t="s">
        <v>430</v>
      </c>
      <c r="D18" s="28" t="s">
        <v>569</v>
      </c>
      <c r="E18" s="16" t="s">
        <v>570</v>
      </c>
      <c r="F18" s="16">
        <v>7.5</v>
      </c>
    </row>
    <row r="19" s="1" customFormat="1" ht="25" customHeight="1" spans="1:6">
      <c r="A19" s="24"/>
      <c r="B19" s="16" t="s">
        <v>433</v>
      </c>
      <c r="C19" s="16" t="s">
        <v>434</v>
      </c>
      <c r="D19" s="28" t="s">
        <v>418</v>
      </c>
      <c r="E19" s="16" t="s">
        <v>418</v>
      </c>
      <c r="F19" s="16">
        <v>0</v>
      </c>
    </row>
    <row r="20" s="1" customFormat="1" ht="33" customHeight="1" spans="1:6">
      <c r="A20" s="24"/>
      <c r="B20" s="16"/>
      <c r="C20" s="16" t="s">
        <v>435</v>
      </c>
      <c r="D20" s="28" t="s">
        <v>579</v>
      </c>
      <c r="E20" s="16" t="s">
        <v>501</v>
      </c>
      <c r="F20" s="16">
        <v>15</v>
      </c>
    </row>
    <row r="21" s="1" customFormat="1" ht="25" customHeight="1" spans="1:6">
      <c r="A21" s="24"/>
      <c r="B21" s="16"/>
      <c r="C21" s="16" t="s">
        <v>438</v>
      </c>
      <c r="D21" s="28" t="s">
        <v>418</v>
      </c>
      <c r="E21" s="16" t="s">
        <v>418</v>
      </c>
      <c r="F21" s="16">
        <v>0</v>
      </c>
    </row>
    <row r="22" s="1" customFormat="1" ht="34" customHeight="1" spans="1:6">
      <c r="A22" s="24"/>
      <c r="B22" s="16"/>
      <c r="C22" s="16" t="s">
        <v>439</v>
      </c>
      <c r="D22" s="28" t="s">
        <v>580</v>
      </c>
      <c r="E22" s="16" t="s">
        <v>549</v>
      </c>
      <c r="F22" s="16">
        <v>15</v>
      </c>
    </row>
    <row r="23" s="1" customFormat="1" ht="37" customHeight="1" spans="1:6">
      <c r="A23" s="24"/>
      <c r="B23" s="16" t="s">
        <v>442</v>
      </c>
      <c r="C23" s="16" t="s">
        <v>443</v>
      </c>
      <c r="D23" s="28" t="s">
        <v>581</v>
      </c>
      <c r="E23" s="16" t="s">
        <v>445</v>
      </c>
      <c r="F23" s="16">
        <v>10</v>
      </c>
    </row>
    <row r="24" s="36" customFormat="1" ht="43" customHeight="1" spans="1:6">
      <c r="A24" s="65" t="s">
        <v>446</v>
      </c>
      <c r="B24" s="65"/>
      <c r="C24" s="65"/>
      <c r="D24" s="65"/>
      <c r="E24" s="65"/>
      <c r="F24" s="65"/>
    </row>
  </sheetData>
  <mergeCells count="16">
    <mergeCell ref="A2:F2"/>
    <mergeCell ref="A3:F3"/>
    <mergeCell ref="A4:C4"/>
    <mergeCell ref="D4:F4"/>
    <mergeCell ref="A5:C5"/>
    <mergeCell ref="D5:F5"/>
    <mergeCell ref="A24:F24"/>
    <mergeCell ref="A9:A10"/>
    <mergeCell ref="A11:A23"/>
    <mergeCell ref="B12:B14"/>
    <mergeCell ref="B15:B18"/>
    <mergeCell ref="B19:B22"/>
    <mergeCell ref="C15:C16"/>
    <mergeCell ref="F6:F8"/>
    <mergeCell ref="A6:C8"/>
    <mergeCell ref="B9:F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showGridLines="0" zoomScale="70" zoomScaleNormal="70" workbookViewId="0">
      <selection activeCell="I49" sqref="I49"/>
    </sheetView>
  </sheetViews>
  <sheetFormatPr defaultColWidth="12" defaultRowHeight="14.25"/>
  <cols>
    <col min="1" max="1" width="7.5" style="3" customWidth="1"/>
    <col min="2" max="2" width="12.6222222222222" style="3" customWidth="1"/>
    <col min="3" max="3" width="11.6222222222222" style="3" customWidth="1"/>
    <col min="4" max="4" width="14.1222222222222" style="3" customWidth="1"/>
    <col min="5" max="6" width="19" style="3" customWidth="1"/>
    <col min="7" max="7" width="24.6333333333333" style="3" customWidth="1"/>
    <col min="8" max="8" width="16.6666666666667" style="3" customWidth="1"/>
    <col min="9" max="16384" width="12" style="3"/>
  </cols>
  <sheetData>
    <row r="1" s="34" customFormat="1" ht="18" customHeight="1" spans="1:9">
      <c r="A1" s="4" t="s">
        <v>40</v>
      </c>
      <c r="B1" s="37"/>
      <c r="C1" s="37"/>
      <c r="D1" s="37"/>
    </row>
    <row r="2" s="3" customFormat="1" ht="24" customHeight="1" spans="1:9">
      <c r="A2" s="38" t="s">
        <v>582</v>
      </c>
      <c r="B2" s="38"/>
      <c r="C2" s="38"/>
      <c r="D2" s="38"/>
      <c r="E2" s="38"/>
      <c r="F2" s="38"/>
      <c r="G2" s="38"/>
      <c r="H2" s="38"/>
    </row>
    <row r="3" s="3" customFormat="1" ht="19" customHeight="1" spans="1:9">
      <c r="A3" s="8" t="s">
        <v>397</v>
      </c>
      <c r="B3" s="8"/>
      <c r="C3" s="8"/>
      <c r="D3" s="8"/>
      <c r="E3" s="8"/>
      <c r="F3" s="8"/>
      <c r="G3" s="8"/>
      <c r="H3" s="8"/>
    </row>
    <row r="4" s="3" customFormat="1" ht="21" customHeight="1" spans="1:9">
      <c r="A4" s="39" t="s">
        <v>583</v>
      </c>
      <c r="B4" s="39"/>
      <c r="C4" s="39"/>
      <c r="D4" s="40" t="s">
        <v>162</v>
      </c>
      <c r="E4" s="41"/>
      <c r="F4" s="41"/>
      <c r="G4" s="41"/>
      <c r="H4" s="42"/>
    </row>
    <row r="5" s="3" customFormat="1" ht="16" customHeight="1" spans="1:9">
      <c r="A5" s="43" t="s">
        <v>584</v>
      </c>
      <c r="B5" s="39" t="s">
        <v>585</v>
      </c>
      <c r="C5" s="39"/>
      <c r="D5" s="44" t="s">
        <v>586</v>
      </c>
      <c r="E5" s="39" t="s">
        <v>587</v>
      </c>
      <c r="F5" s="39"/>
      <c r="G5" s="40"/>
      <c r="H5" s="39" t="s">
        <v>402</v>
      </c>
    </row>
    <row r="6" s="3" customFormat="1" ht="24" customHeight="1" spans="1:9">
      <c r="A6" s="43"/>
      <c r="B6" s="39"/>
      <c r="C6" s="39"/>
      <c r="D6" s="45"/>
      <c r="E6" s="39" t="s">
        <v>588</v>
      </c>
      <c r="F6" s="39" t="s">
        <v>589</v>
      </c>
      <c r="G6" s="40" t="s">
        <v>590</v>
      </c>
      <c r="H6" s="39"/>
    </row>
    <row r="7" s="3" customFormat="1" ht="34" customHeight="1" spans="1:9">
      <c r="A7" s="43"/>
      <c r="B7" s="46" t="s">
        <v>591</v>
      </c>
      <c r="C7" s="47"/>
      <c r="D7" s="48" t="s">
        <v>592</v>
      </c>
      <c r="E7" s="49" t="s">
        <v>593</v>
      </c>
      <c r="F7" s="49" t="s">
        <v>593</v>
      </c>
      <c r="G7" s="50"/>
      <c r="H7" s="39"/>
    </row>
    <row r="8" s="3" customFormat="1" ht="34" customHeight="1" spans="1:9">
      <c r="A8" s="43"/>
      <c r="B8" s="46" t="s">
        <v>594</v>
      </c>
      <c r="C8" s="47"/>
      <c r="D8" s="48" t="s">
        <v>595</v>
      </c>
      <c r="E8" s="49" t="s">
        <v>596</v>
      </c>
      <c r="F8" s="49" t="s">
        <v>596</v>
      </c>
      <c r="G8" s="50"/>
      <c r="H8" s="39"/>
    </row>
    <row r="9" s="3" customFormat="1" ht="34" customHeight="1" spans="1:9">
      <c r="A9" s="43"/>
      <c r="B9" s="46" t="s">
        <v>597</v>
      </c>
      <c r="C9" s="47"/>
      <c r="D9" s="48" t="s">
        <v>598</v>
      </c>
      <c r="E9" s="49" t="s">
        <v>599</v>
      </c>
      <c r="F9" s="49" t="s">
        <v>599</v>
      </c>
      <c r="G9" s="50"/>
      <c r="H9" s="39"/>
    </row>
    <row r="10" s="3" customFormat="1" ht="29" customHeight="1" spans="1:9">
      <c r="A10" s="51"/>
      <c r="B10" s="40" t="s">
        <v>600</v>
      </c>
      <c r="C10" s="41"/>
      <c r="D10" s="42"/>
      <c r="E10" s="52" t="s">
        <v>601</v>
      </c>
      <c r="F10" s="52" t="s">
        <v>601</v>
      </c>
      <c r="G10" s="50"/>
      <c r="H10" s="39"/>
      <c r="I10" s="1"/>
    </row>
    <row r="11" s="3" customFormat="1" ht="358" customHeight="1" spans="1:9">
      <c r="A11" s="39" t="s">
        <v>602</v>
      </c>
      <c r="B11" s="48" t="s">
        <v>603</v>
      </c>
      <c r="C11" s="48"/>
      <c r="D11" s="48"/>
      <c r="E11" s="48"/>
      <c r="F11" s="48"/>
      <c r="G11" s="48"/>
      <c r="H11" s="48"/>
      <c r="I11" s="1"/>
    </row>
    <row r="12" s="35" customFormat="1" ht="32" customHeight="1" spans="1:9">
      <c r="A12" s="24" t="s">
        <v>407</v>
      </c>
      <c r="B12" s="16" t="s">
        <v>408</v>
      </c>
      <c r="C12" s="16" t="s">
        <v>409</v>
      </c>
      <c r="D12" s="16" t="s">
        <v>410</v>
      </c>
      <c r="E12" s="16"/>
      <c r="F12" s="16"/>
      <c r="G12" s="31" t="s">
        <v>411</v>
      </c>
      <c r="H12" s="16" t="s">
        <v>412</v>
      </c>
      <c r="I12" s="2"/>
    </row>
    <row r="13" s="35" customFormat="1" ht="22" customHeight="1" spans="1:9">
      <c r="A13" s="24"/>
      <c r="B13" s="27" t="s">
        <v>413</v>
      </c>
      <c r="C13" s="53" t="s">
        <v>414</v>
      </c>
      <c r="D13" s="54" t="s">
        <v>604</v>
      </c>
      <c r="E13" s="55"/>
      <c r="F13" s="56"/>
      <c r="G13" s="31">
        <v>700.714</v>
      </c>
      <c r="H13" s="16">
        <v>7</v>
      </c>
      <c r="I13" s="57"/>
    </row>
    <row r="14" s="35" customFormat="1" ht="22" customHeight="1" spans="1:9">
      <c r="A14" s="24"/>
      <c r="B14" s="58"/>
      <c r="C14" s="59"/>
      <c r="D14" s="54" t="s">
        <v>605</v>
      </c>
      <c r="E14" s="55"/>
      <c r="F14" s="56"/>
      <c r="G14" s="31" t="s">
        <v>596</v>
      </c>
      <c r="H14" s="16">
        <v>6</v>
      </c>
      <c r="I14" s="57"/>
    </row>
    <row r="15" s="35" customFormat="1" ht="22" customHeight="1" spans="1:9">
      <c r="A15" s="24"/>
      <c r="B15" s="58"/>
      <c r="C15" s="59"/>
      <c r="D15" s="54" t="s">
        <v>606</v>
      </c>
      <c r="E15" s="55"/>
      <c r="F15" s="56"/>
      <c r="G15" s="31" t="s">
        <v>599</v>
      </c>
      <c r="H15" s="16">
        <v>7</v>
      </c>
      <c r="I15" s="57"/>
    </row>
    <row r="16" s="35" customFormat="1" ht="33" customHeight="1" spans="1:9">
      <c r="A16" s="24"/>
      <c r="B16" s="32"/>
      <c r="C16" s="27" t="s">
        <v>417</v>
      </c>
      <c r="D16" s="54" t="s">
        <v>418</v>
      </c>
      <c r="E16" s="55"/>
      <c r="F16" s="56"/>
      <c r="G16" s="31" t="s">
        <v>418</v>
      </c>
      <c r="H16" s="16">
        <v>0</v>
      </c>
      <c r="I16" s="57"/>
    </row>
    <row r="17" s="35" customFormat="1" ht="32" customHeight="1" spans="1:9">
      <c r="A17" s="24"/>
      <c r="B17" s="32"/>
      <c r="C17" s="27" t="s">
        <v>419</v>
      </c>
      <c r="D17" s="54" t="s">
        <v>418</v>
      </c>
      <c r="E17" s="55"/>
      <c r="F17" s="56"/>
      <c r="G17" s="31" t="s">
        <v>418</v>
      </c>
      <c r="H17" s="16">
        <v>0</v>
      </c>
      <c r="I17" s="57"/>
    </row>
    <row r="18" s="3" customFormat="1" ht="53" customHeight="1" spans="1:9">
      <c r="A18" s="24"/>
      <c r="B18" s="16" t="s">
        <v>420</v>
      </c>
      <c r="C18" s="53" t="s">
        <v>421</v>
      </c>
      <c r="D18" s="54" t="s">
        <v>607</v>
      </c>
      <c r="E18" s="55"/>
      <c r="F18" s="56"/>
      <c r="G18" s="16" t="s">
        <v>608</v>
      </c>
      <c r="H18" s="16">
        <v>2</v>
      </c>
      <c r="I18" s="57"/>
    </row>
    <row r="19" s="3" customFormat="1" ht="38" customHeight="1" spans="1:9">
      <c r="A19" s="24"/>
      <c r="B19" s="16"/>
      <c r="C19" s="59"/>
      <c r="D19" s="54" t="s">
        <v>609</v>
      </c>
      <c r="E19" s="55"/>
      <c r="F19" s="56"/>
      <c r="G19" s="16" t="s">
        <v>610</v>
      </c>
      <c r="H19" s="16">
        <v>1</v>
      </c>
      <c r="I19" s="57"/>
    </row>
    <row r="20" s="3" customFormat="1" ht="25" customHeight="1" spans="1:9">
      <c r="A20" s="24"/>
      <c r="B20" s="16"/>
      <c r="C20" s="59"/>
      <c r="D20" s="54" t="s">
        <v>611</v>
      </c>
      <c r="E20" s="55"/>
      <c r="F20" s="56"/>
      <c r="G20" s="16" t="s">
        <v>612</v>
      </c>
      <c r="H20" s="16">
        <v>1</v>
      </c>
      <c r="I20" s="57"/>
    </row>
    <row r="21" s="3" customFormat="1" ht="25" customHeight="1" spans="1:9">
      <c r="A21" s="24"/>
      <c r="B21" s="16"/>
      <c r="C21" s="59"/>
      <c r="D21" s="54" t="s">
        <v>613</v>
      </c>
      <c r="E21" s="55"/>
      <c r="F21" s="56"/>
      <c r="G21" s="16" t="s">
        <v>614</v>
      </c>
      <c r="H21" s="16">
        <v>1</v>
      </c>
      <c r="I21" s="57"/>
    </row>
    <row r="22" s="3" customFormat="1" ht="25" customHeight="1" spans="1:9">
      <c r="A22" s="24"/>
      <c r="B22" s="16"/>
      <c r="C22" s="59"/>
      <c r="D22" s="54" t="s">
        <v>615</v>
      </c>
      <c r="E22" s="55"/>
      <c r="F22" s="56"/>
      <c r="G22" s="16" t="s">
        <v>614</v>
      </c>
      <c r="H22" s="16">
        <v>1</v>
      </c>
      <c r="I22" s="57"/>
    </row>
    <row r="23" s="3" customFormat="1" ht="25" customHeight="1" spans="1:9">
      <c r="A23" s="24"/>
      <c r="B23" s="16"/>
      <c r="C23" s="59"/>
      <c r="D23" s="54" t="s">
        <v>616</v>
      </c>
      <c r="E23" s="55"/>
      <c r="F23" s="56"/>
      <c r="G23" s="16" t="s">
        <v>617</v>
      </c>
      <c r="H23" s="16">
        <v>1</v>
      </c>
      <c r="I23" s="57"/>
    </row>
    <row r="24" s="3" customFormat="1" ht="25" customHeight="1" spans="1:9">
      <c r="A24" s="24"/>
      <c r="B24" s="16"/>
      <c r="C24" s="60"/>
      <c r="D24" s="54" t="s">
        <v>618</v>
      </c>
      <c r="E24" s="55"/>
      <c r="F24" s="56"/>
      <c r="G24" s="16" t="s">
        <v>619</v>
      </c>
      <c r="H24" s="16">
        <v>1</v>
      </c>
      <c r="I24" s="57"/>
    </row>
    <row r="25" s="3" customFormat="1" ht="18" customHeight="1" spans="1:9">
      <c r="A25" s="24"/>
      <c r="B25" s="16"/>
      <c r="C25" s="53" t="s">
        <v>428</v>
      </c>
      <c r="D25" s="54" t="s">
        <v>620</v>
      </c>
      <c r="E25" s="55"/>
      <c r="F25" s="56"/>
      <c r="G25" s="61">
        <v>1</v>
      </c>
      <c r="H25" s="16">
        <v>2</v>
      </c>
      <c r="I25" s="57"/>
    </row>
    <row r="26" s="3" customFormat="1" ht="18" customHeight="1" spans="1:9">
      <c r="A26" s="24"/>
      <c r="B26" s="16"/>
      <c r="C26" s="59"/>
      <c r="D26" s="54" t="s">
        <v>621</v>
      </c>
      <c r="E26" s="55"/>
      <c r="F26" s="56"/>
      <c r="G26" s="61">
        <v>1</v>
      </c>
      <c r="H26" s="16">
        <v>2</v>
      </c>
      <c r="I26" s="57"/>
    </row>
    <row r="27" s="3" customFormat="1" ht="18" customHeight="1" spans="1:9">
      <c r="A27" s="24"/>
      <c r="B27" s="16"/>
      <c r="C27" s="59"/>
      <c r="D27" s="54" t="s">
        <v>622</v>
      </c>
      <c r="E27" s="55"/>
      <c r="F27" s="56"/>
      <c r="G27" s="16" t="s">
        <v>623</v>
      </c>
      <c r="H27" s="16">
        <v>2</v>
      </c>
      <c r="I27" s="57"/>
    </row>
    <row r="28" s="3" customFormat="1" ht="18" customHeight="1" spans="1:9">
      <c r="A28" s="24"/>
      <c r="B28" s="16"/>
      <c r="C28" s="59"/>
      <c r="D28" s="54" t="s">
        <v>624</v>
      </c>
      <c r="E28" s="55"/>
      <c r="F28" s="56"/>
      <c r="G28" s="61">
        <v>1</v>
      </c>
      <c r="H28" s="16">
        <v>2</v>
      </c>
      <c r="I28" s="57"/>
    </row>
    <row r="29" s="3" customFormat="1" ht="18" customHeight="1" spans="1:9">
      <c r="A29" s="24"/>
      <c r="B29" s="16"/>
      <c r="C29" s="59"/>
      <c r="D29" s="54" t="s">
        <v>625</v>
      </c>
      <c r="E29" s="55"/>
      <c r="F29" s="56"/>
      <c r="G29" s="61">
        <v>1</v>
      </c>
      <c r="H29" s="16">
        <v>2</v>
      </c>
      <c r="I29" s="57"/>
    </row>
    <row r="30" s="3" customFormat="1" ht="18" customHeight="1" spans="1:9">
      <c r="A30" s="24"/>
      <c r="B30" s="16"/>
      <c r="C30" s="59"/>
      <c r="D30" s="54" t="s">
        <v>626</v>
      </c>
      <c r="E30" s="55"/>
      <c r="F30" s="56"/>
      <c r="G30" s="61">
        <v>1</v>
      </c>
      <c r="H30" s="16">
        <v>2</v>
      </c>
      <c r="I30" s="57"/>
    </row>
    <row r="31" s="3" customFormat="1" ht="18" customHeight="1" spans="1:9">
      <c r="A31" s="24"/>
      <c r="B31" s="16"/>
      <c r="C31" s="59"/>
      <c r="D31" s="54" t="s">
        <v>627</v>
      </c>
      <c r="E31" s="55"/>
      <c r="F31" s="56"/>
      <c r="G31" s="61">
        <v>1</v>
      </c>
      <c r="H31" s="16">
        <v>2</v>
      </c>
      <c r="I31" s="57"/>
    </row>
    <row r="32" s="3" customFormat="1" ht="18" customHeight="1" spans="1:9">
      <c r="A32" s="24"/>
      <c r="B32" s="16"/>
      <c r="C32" s="60"/>
      <c r="D32" s="54" t="s">
        <v>628</v>
      </c>
      <c r="E32" s="55"/>
      <c r="F32" s="56"/>
      <c r="G32" s="16" t="s">
        <v>629</v>
      </c>
      <c r="H32" s="16">
        <v>2</v>
      </c>
      <c r="I32" s="57"/>
    </row>
    <row r="33" s="3" customFormat="1" ht="18" customHeight="1" spans="1:9">
      <c r="A33" s="24"/>
      <c r="B33" s="16"/>
      <c r="C33" s="59" t="s">
        <v>430</v>
      </c>
      <c r="D33" s="54" t="s">
        <v>630</v>
      </c>
      <c r="E33" s="55"/>
      <c r="F33" s="56"/>
      <c r="G33" s="16" t="s">
        <v>631</v>
      </c>
      <c r="H33" s="16">
        <v>1</v>
      </c>
      <c r="I33" s="57"/>
    </row>
    <row r="34" s="3" customFormat="1" ht="18" customHeight="1" spans="1:9">
      <c r="A34" s="24"/>
      <c r="B34" s="16"/>
      <c r="C34" s="59"/>
      <c r="D34" s="54" t="s">
        <v>632</v>
      </c>
      <c r="E34" s="55"/>
      <c r="F34" s="56"/>
      <c r="G34" s="16" t="s">
        <v>633</v>
      </c>
      <c r="H34" s="16">
        <v>1</v>
      </c>
      <c r="I34" s="57"/>
    </row>
    <row r="35" s="3" customFormat="1" ht="18" customHeight="1" spans="1:9">
      <c r="A35" s="24"/>
      <c r="B35" s="16"/>
      <c r="C35" s="59"/>
      <c r="D35" s="54" t="s">
        <v>634</v>
      </c>
      <c r="E35" s="55"/>
      <c r="F35" s="56"/>
      <c r="G35" s="16" t="s">
        <v>635</v>
      </c>
      <c r="H35" s="16">
        <v>1</v>
      </c>
      <c r="I35" s="57"/>
    </row>
    <row r="36" s="3" customFormat="1" ht="18" customHeight="1" spans="1:9">
      <c r="A36" s="24"/>
      <c r="B36" s="16"/>
      <c r="C36" s="59"/>
      <c r="D36" s="54" t="s">
        <v>636</v>
      </c>
      <c r="E36" s="55"/>
      <c r="F36" s="56"/>
      <c r="G36" s="16" t="s">
        <v>635</v>
      </c>
      <c r="H36" s="16">
        <v>1</v>
      </c>
      <c r="I36" s="57"/>
    </row>
    <row r="37" s="3" customFormat="1" ht="18" customHeight="1" spans="1:9">
      <c r="A37" s="24"/>
      <c r="B37" s="16"/>
      <c r="C37" s="59"/>
      <c r="D37" s="54" t="s">
        <v>637</v>
      </c>
      <c r="E37" s="55"/>
      <c r="F37" s="56"/>
      <c r="G37" s="16" t="s">
        <v>638</v>
      </c>
      <c r="H37" s="16">
        <v>1</v>
      </c>
      <c r="I37" s="57"/>
    </row>
    <row r="38" s="3" customFormat="1" ht="21" customHeight="1" spans="1:9">
      <c r="A38" s="24"/>
      <c r="B38" s="16"/>
      <c r="C38" s="60"/>
      <c r="D38" s="54" t="s">
        <v>639</v>
      </c>
      <c r="E38" s="55"/>
      <c r="F38" s="56"/>
      <c r="G38" s="16" t="s">
        <v>640</v>
      </c>
      <c r="H38" s="16">
        <v>1</v>
      </c>
      <c r="I38" s="57"/>
    </row>
    <row r="39" s="3" customFormat="1" ht="32" customHeight="1" spans="1:9">
      <c r="A39" s="24"/>
      <c r="B39" s="16" t="s">
        <v>433</v>
      </c>
      <c r="C39" s="53" t="s">
        <v>434</v>
      </c>
      <c r="D39" s="54" t="s">
        <v>641</v>
      </c>
      <c r="E39" s="55"/>
      <c r="F39" s="56"/>
      <c r="G39" s="16" t="s">
        <v>642</v>
      </c>
      <c r="H39" s="16">
        <v>4</v>
      </c>
      <c r="I39" s="57"/>
    </row>
    <row r="40" s="3" customFormat="1" ht="32" customHeight="1" spans="1:9">
      <c r="A40" s="24"/>
      <c r="B40" s="16"/>
      <c r="C40" s="60"/>
      <c r="D40" s="54" t="s">
        <v>643</v>
      </c>
      <c r="E40" s="55"/>
      <c r="F40" s="56"/>
      <c r="G40" s="16" t="s">
        <v>644</v>
      </c>
      <c r="H40" s="16">
        <v>4</v>
      </c>
      <c r="I40" s="57"/>
    </row>
    <row r="41" s="3" customFormat="1" ht="32" customHeight="1" spans="1:9">
      <c r="A41" s="24"/>
      <c r="B41" s="16"/>
      <c r="C41" s="53" t="s">
        <v>435</v>
      </c>
      <c r="D41" s="62" t="s">
        <v>645</v>
      </c>
      <c r="E41" s="62"/>
      <c r="F41" s="62"/>
      <c r="G41" s="16" t="s">
        <v>646</v>
      </c>
      <c r="H41" s="16">
        <v>3</v>
      </c>
      <c r="I41" s="57"/>
    </row>
    <row r="42" s="3" customFormat="1" ht="32" customHeight="1" spans="1:9">
      <c r="A42" s="24"/>
      <c r="B42" s="16"/>
      <c r="C42" s="59"/>
      <c r="D42" s="62" t="s">
        <v>647</v>
      </c>
      <c r="E42" s="62"/>
      <c r="F42" s="62"/>
      <c r="G42" s="63" t="s">
        <v>648</v>
      </c>
      <c r="H42" s="16">
        <v>3</v>
      </c>
      <c r="I42" s="57"/>
    </row>
    <row r="43" s="3" customFormat="1" ht="32" customHeight="1" spans="1:9">
      <c r="A43" s="24"/>
      <c r="B43" s="16"/>
      <c r="C43" s="60"/>
      <c r="D43" s="62" t="s">
        <v>649</v>
      </c>
      <c r="E43" s="62"/>
      <c r="F43" s="62"/>
      <c r="G43" s="63" t="s">
        <v>650</v>
      </c>
      <c r="H43" s="16">
        <v>3</v>
      </c>
      <c r="I43" s="57"/>
    </row>
    <row r="44" s="3" customFormat="1" ht="35" customHeight="1" spans="1:9">
      <c r="A44" s="24"/>
      <c r="B44" s="16"/>
      <c r="C44" s="53" t="s">
        <v>438</v>
      </c>
      <c r="D44" s="62" t="s">
        <v>651</v>
      </c>
      <c r="E44" s="62"/>
      <c r="F44" s="62"/>
      <c r="G44" s="61" t="s">
        <v>652</v>
      </c>
      <c r="H44" s="16">
        <v>3</v>
      </c>
      <c r="I44" s="57"/>
    </row>
    <row r="45" s="3" customFormat="1" ht="35" customHeight="1" spans="1:9">
      <c r="A45" s="24"/>
      <c r="B45" s="16"/>
      <c r="C45" s="60"/>
      <c r="D45" s="62" t="s">
        <v>653</v>
      </c>
      <c r="E45" s="62"/>
      <c r="F45" s="62"/>
      <c r="G45" s="16" t="s">
        <v>654</v>
      </c>
      <c r="H45" s="16">
        <v>3</v>
      </c>
      <c r="I45" s="57"/>
    </row>
    <row r="46" s="3" customFormat="1" ht="35" customHeight="1" spans="1:9">
      <c r="A46" s="24"/>
      <c r="B46" s="16"/>
      <c r="C46" s="59" t="s">
        <v>439</v>
      </c>
      <c r="D46" s="62" t="s">
        <v>655</v>
      </c>
      <c r="E46" s="62"/>
      <c r="F46" s="62"/>
      <c r="G46" s="64" t="s">
        <v>506</v>
      </c>
      <c r="H46" s="16">
        <v>3</v>
      </c>
      <c r="I46" s="57"/>
    </row>
    <row r="47" s="3" customFormat="1" ht="36" customHeight="1" spans="1:9">
      <c r="A47" s="24"/>
      <c r="B47" s="16"/>
      <c r="C47" s="60"/>
      <c r="D47" s="62" t="s">
        <v>656</v>
      </c>
      <c r="E47" s="62"/>
      <c r="F47" s="62"/>
      <c r="G47" s="16">
        <v>0</v>
      </c>
      <c r="H47" s="16">
        <v>4</v>
      </c>
      <c r="I47" s="57"/>
    </row>
    <row r="48" s="3" customFormat="1" ht="40" customHeight="1" spans="1:9">
      <c r="A48" s="24"/>
      <c r="B48" s="53" t="s">
        <v>442</v>
      </c>
      <c r="C48" s="59" t="s">
        <v>443</v>
      </c>
      <c r="D48" s="62" t="s">
        <v>657</v>
      </c>
      <c r="E48" s="62"/>
      <c r="F48" s="62"/>
      <c r="G48" s="16" t="s">
        <v>445</v>
      </c>
      <c r="H48" s="16">
        <v>5</v>
      </c>
      <c r="I48" s="57"/>
    </row>
    <row r="49" s="3" customFormat="1" ht="40" customHeight="1" spans="1:9">
      <c r="A49" s="24"/>
      <c r="B49" s="60"/>
      <c r="C49" s="60"/>
      <c r="D49" s="62" t="s">
        <v>658</v>
      </c>
      <c r="E49" s="62"/>
      <c r="F49" s="62"/>
      <c r="G49" s="16" t="s">
        <v>445</v>
      </c>
      <c r="H49" s="16">
        <v>5</v>
      </c>
      <c r="I49" s="57"/>
    </row>
    <row r="50" s="36" customFormat="1" ht="37" customHeight="1" spans="1:9">
      <c r="A50" s="65" t="s">
        <v>659</v>
      </c>
      <c r="B50" s="65"/>
      <c r="C50" s="65"/>
      <c r="D50" s="65"/>
      <c r="E50" s="65"/>
      <c r="F50" s="65"/>
      <c r="G50" s="65"/>
      <c r="H50" s="65"/>
    </row>
    <row r="58" spans="1:9">
      <c r="G58" s="66"/>
    </row>
  </sheetData>
  <mergeCells count="67">
    <mergeCell ref="A2:H2"/>
    <mergeCell ref="A3:H3"/>
    <mergeCell ref="A4:C4"/>
    <mergeCell ref="D4:H4"/>
    <mergeCell ref="E5:G5"/>
    <mergeCell ref="B7:C7"/>
    <mergeCell ref="B8:C8"/>
    <mergeCell ref="B9:C9"/>
    <mergeCell ref="B10:D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A50:H50"/>
    <mergeCell ref="A5:A10"/>
    <mergeCell ref="A12:A49"/>
    <mergeCell ref="B13:B17"/>
    <mergeCell ref="B18:B38"/>
    <mergeCell ref="B39:B47"/>
    <mergeCell ref="B48:B49"/>
    <mergeCell ref="C13:C15"/>
    <mergeCell ref="C18:C24"/>
    <mergeCell ref="C25:C32"/>
    <mergeCell ref="C33:C38"/>
    <mergeCell ref="C39:C40"/>
    <mergeCell ref="C41:C43"/>
    <mergeCell ref="C44:C45"/>
    <mergeCell ref="C46:C47"/>
    <mergeCell ref="C48:C49"/>
    <mergeCell ref="D5:D6"/>
    <mergeCell ref="H5:H10"/>
    <mergeCell ref="B5:C6"/>
  </mergeCells>
  <printOptions horizontalCentered="1"/>
  <pageMargins left="0.25" right="0.25" top="0.75" bottom="0.75" header="0.3" footer="0.3"/>
  <pageSetup paperSize="9" orientation="portrait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topLeftCell="A13" workbookViewId="0">
      <selection activeCell="O4" sqref="O4"/>
    </sheetView>
  </sheetViews>
  <sheetFormatPr defaultColWidth="12" defaultRowHeight="14.25"/>
  <cols>
    <col min="1" max="1" width="6.75555555555556" style="3" customWidth="1"/>
    <col min="2" max="2" width="14" style="3" customWidth="1"/>
    <col min="3" max="3" width="23.8777777777778" style="3" customWidth="1"/>
    <col min="4" max="4" width="10.8777777777778" style="3" customWidth="1"/>
    <col min="5" max="5" width="21.3777777777778" style="3" customWidth="1"/>
    <col min="6" max="6" width="11.1222222222222" style="3" hidden="1" customWidth="1"/>
    <col min="7" max="7" width="11.6222222222222" style="3" customWidth="1"/>
    <col min="8" max="8" width="15" style="3" customWidth="1"/>
    <col min="9" max="16384" width="12" style="3"/>
  </cols>
  <sheetData>
    <row r="1" ht="16.5" customHeight="1" spans="1:12">
      <c r="A1" s="4" t="s">
        <v>42</v>
      </c>
      <c r="B1" s="4"/>
      <c r="C1" s="5"/>
      <c r="D1" s="5"/>
    </row>
    <row r="2" s="1" customFormat="1" ht="28" customHeight="1" spans="1:12">
      <c r="A2" s="6" t="s">
        <v>43</v>
      </c>
      <c r="B2" s="6"/>
      <c r="C2" s="6"/>
      <c r="D2" s="6"/>
      <c r="E2" s="6"/>
      <c r="F2" s="6"/>
      <c r="G2" s="6"/>
      <c r="H2" s="6"/>
      <c r="I2" s="7"/>
    </row>
    <row r="3" s="1" customFormat="1" ht="16" customHeight="1" spans="1:12">
      <c r="A3" s="8" t="s">
        <v>660</v>
      </c>
      <c r="B3" s="8"/>
      <c r="C3" s="8"/>
      <c r="D3" s="8"/>
      <c r="E3" s="8"/>
      <c r="F3" s="8"/>
      <c r="G3" s="8"/>
      <c r="H3" s="8"/>
      <c r="J3" s="7"/>
    </row>
    <row r="4" s="1" customFormat="1" ht="26" customHeight="1" spans="1:12">
      <c r="A4" s="9" t="s">
        <v>398</v>
      </c>
      <c r="B4" s="10"/>
      <c r="C4" s="9"/>
      <c r="D4" s="11"/>
      <c r="E4" s="11"/>
      <c r="F4" s="12"/>
      <c r="G4" s="12"/>
      <c r="H4" s="13"/>
      <c r="I4" s="14"/>
      <c r="J4" s="15"/>
      <c r="K4" s="14"/>
      <c r="L4" s="14"/>
    </row>
    <row r="5" s="2" customFormat="1" ht="26" customHeight="1" spans="1:12">
      <c r="A5" s="16" t="s">
        <v>399</v>
      </c>
      <c r="B5" s="16"/>
      <c r="C5" s="9"/>
      <c r="D5" s="10"/>
      <c r="E5" s="16" t="s">
        <v>661</v>
      </c>
      <c r="F5" s="16" t="s">
        <v>160</v>
      </c>
      <c r="G5" s="16"/>
      <c r="H5" s="17" t="s">
        <v>402</v>
      </c>
      <c r="I5" s="15"/>
      <c r="J5" s="14"/>
    </row>
    <row r="6" s="2" customFormat="1" ht="26" customHeight="1" spans="1:12">
      <c r="A6" s="16" t="s">
        <v>400</v>
      </c>
      <c r="B6" s="16"/>
      <c r="C6" s="18" t="s">
        <v>401</v>
      </c>
      <c r="D6" s="19"/>
      <c r="E6" s="16" t="s">
        <v>662</v>
      </c>
      <c r="F6" s="16"/>
      <c r="G6" s="16"/>
      <c r="H6" s="20"/>
      <c r="I6" s="14"/>
    </row>
    <row r="7" s="2" customFormat="1" ht="26" customHeight="1" spans="1:12">
      <c r="A7" s="16"/>
      <c r="B7" s="16"/>
      <c r="C7" s="18" t="s">
        <v>403</v>
      </c>
      <c r="D7" s="19"/>
      <c r="E7" s="16" t="s">
        <v>403</v>
      </c>
      <c r="F7" s="16"/>
      <c r="G7" s="16"/>
      <c r="H7" s="20"/>
      <c r="I7" s="14"/>
    </row>
    <row r="8" s="2" customFormat="1" ht="26" customHeight="1" spans="1:12">
      <c r="A8" s="16"/>
      <c r="B8" s="16"/>
      <c r="C8" s="21" t="s">
        <v>663</v>
      </c>
      <c r="D8" s="19" t="s">
        <v>160</v>
      </c>
      <c r="E8" s="22" t="s">
        <v>404</v>
      </c>
      <c r="F8" s="16"/>
      <c r="G8" s="16"/>
      <c r="H8" s="23"/>
      <c r="I8" s="14"/>
    </row>
    <row r="9" s="2" customFormat="1" ht="31" customHeight="1" spans="1:12">
      <c r="A9" s="24" t="s">
        <v>664</v>
      </c>
      <c r="B9" s="25" t="s">
        <v>665</v>
      </c>
      <c r="C9" s="25"/>
      <c r="D9" s="25"/>
      <c r="E9" s="25" t="s">
        <v>666</v>
      </c>
      <c r="F9" s="25"/>
      <c r="G9" s="25"/>
      <c r="H9" s="25"/>
    </row>
    <row r="10" s="1" customFormat="1" ht="60" customHeight="1" spans="1:12">
      <c r="A10" s="24"/>
      <c r="B10" s="26"/>
      <c r="C10" s="26"/>
      <c r="D10" s="26"/>
      <c r="E10" s="26"/>
      <c r="F10" s="26"/>
      <c r="G10" s="26"/>
      <c r="H10" s="26"/>
    </row>
    <row r="11" s="1" customFormat="1" ht="10" customHeight="1" spans="1:12">
      <c r="A11" s="24"/>
      <c r="B11" s="26"/>
      <c r="C11" s="26"/>
      <c r="D11" s="26"/>
      <c r="E11" s="26"/>
      <c r="F11" s="26"/>
      <c r="G11" s="26"/>
      <c r="H11" s="26"/>
    </row>
    <row r="12" s="1" customFormat="1" ht="33" customHeight="1" spans="1:12">
      <c r="A12" s="24" t="s">
        <v>407</v>
      </c>
      <c r="B12" s="16" t="s">
        <v>408</v>
      </c>
      <c r="C12" s="16" t="s">
        <v>409</v>
      </c>
      <c r="D12" s="16" t="s">
        <v>410</v>
      </c>
      <c r="E12" s="16"/>
      <c r="F12" s="16"/>
      <c r="G12" s="25" t="s">
        <v>411</v>
      </c>
      <c r="H12" s="16" t="s">
        <v>412</v>
      </c>
    </row>
    <row r="13" s="2" customFormat="1" ht="26" customHeight="1" spans="1:12">
      <c r="A13" s="24"/>
      <c r="B13" s="27" t="s">
        <v>413</v>
      </c>
      <c r="C13" s="27" t="s">
        <v>414</v>
      </c>
      <c r="D13" s="28" t="s">
        <v>667</v>
      </c>
      <c r="E13" s="29"/>
      <c r="F13" s="30"/>
      <c r="G13" s="31"/>
      <c r="H13" s="16"/>
    </row>
    <row r="14" s="2" customFormat="1" ht="26" customHeight="1" spans="1:12">
      <c r="A14" s="24"/>
      <c r="B14" s="32"/>
      <c r="C14" s="27" t="s">
        <v>417</v>
      </c>
      <c r="D14" s="28" t="s">
        <v>667</v>
      </c>
      <c r="E14" s="29"/>
      <c r="F14" s="30"/>
      <c r="G14" s="31"/>
      <c r="H14" s="16"/>
    </row>
    <row r="15" s="2" customFormat="1" ht="26" customHeight="1" spans="1:12">
      <c r="A15" s="24"/>
      <c r="B15" s="32"/>
      <c r="C15" s="27" t="s">
        <v>419</v>
      </c>
      <c r="D15" s="28" t="s">
        <v>667</v>
      </c>
      <c r="E15" s="29"/>
      <c r="F15" s="30"/>
      <c r="G15" s="31"/>
      <c r="H15" s="16"/>
    </row>
    <row r="16" s="2" customFormat="1" ht="26" customHeight="1" spans="1:12">
      <c r="A16" s="24"/>
      <c r="B16" s="16" t="s">
        <v>420</v>
      </c>
      <c r="C16" s="16" t="s">
        <v>421</v>
      </c>
      <c r="D16" s="28" t="s">
        <v>667</v>
      </c>
      <c r="E16" s="29"/>
      <c r="F16" s="30"/>
      <c r="G16" s="16"/>
      <c r="H16" s="16"/>
    </row>
    <row r="17" s="2" customFormat="1" ht="26" customHeight="1" spans="1:8">
      <c r="A17" s="24"/>
      <c r="B17" s="16"/>
      <c r="C17" s="16" t="s">
        <v>428</v>
      </c>
      <c r="D17" s="28" t="s">
        <v>667</v>
      </c>
      <c r="E17" s="29"/>
      <c r="F17" s="30"/>
      <c r="G17" s="16"/>
      <c r="H17" s="16"/>
    </row>
    <row r="18" s="2" customFormat="1" ht="26" customHeight="1" spans="1:8">
      <c r="A18" s="24"/>
      <c r="B18" s="16"/>
      <c r="C18" s="16" t="s">
        <v>430</v>
      </c>
      <c r="D18" s="28" t="s">
        <v>667</v>
      </c>
      <c r="E18" s="29"/>
      <c r="F18" s="30"/>
      <c r="G18" s="16"/>
      <c r="H18" s="16"/>
    </row>
    <row r="19" s="2" customFormat="1" ht="26" customHeight="1" spans="1:8">
      <c r="A19" s="24"/>
      <c r="B19" s="16" t="s">
        <v>433</v>
      </c>
      <c r="C19" s="16" t="s">
        <v>434</v>
      </c>
      <c r="D19" s="28" t="s">
        <v>667</v>
      </c>
      <c r="E19" s="29"/>
      <c r="F19" s="30"/>
      <c r="G19" s="16"/>
      <c r="H19" s="16"/>
    </row>
    <row r="20" s="2" customFormat="1" ht="26" customHeight="1" spans="1:8">
      <c r="A20" s="24"/>
      <c r="B20" s="16"/>
      <c r="C20" s="16" t="s">
        <v>435</v>
      </c>
      <c r="D20" s="28" t="s">
        <v>667</v>
      </c>
      <c r="E20" s="29"/>
      <c r="F20" s="30"/>
      <c r="G20" s="16"/>
      <c r="H20" s="16"/>
    </row>
    <row r="21" s="2" customFormat="1" ht="26" customHeight="1" spans="1:8">
      <c r="A21" s="24"/>
      <c r="B21" s="16"/>
      <c r="C21" s="16" t="s">
        <v>438</v>
      </c>
      <c r="D21" s="28" t="s">
        <v>667</v>
      </c>
      <c r="E21" s="29"/>
      <c r="F21" s="30"/>
      <c r="G21" s="16"/>
      <c r="H21" s="16"/>
    </row>
    <row r="22" s="2" customFormat="1" ht="30" customHeight="1" spans="1:8">
      <c r="A22" s="24"/>
      <c r="B22" s="16"/>
      <c r="C22" s="16" t="s">
        <v>439</v>
      </c>
      <c r="D22" s="28" t="s">
        <v>667</v>
      </c>
      <c r="E22" s="29"/>
      <c r="F22" s="30"/>
      <c r="G22" s="16"/>
      <c r="H22" s="16"/>
    </row>
    <row r="23" s="2" customFormat="1" ht="45" customHeight="1" spans="1:8">
      <c r="A23" s="24"/>
      <c r="B23" s="16" t="s">
        <v>668</v>
      </c>
      <c r="C23" s="16" t="s">
        <v>669</v>
      </c>
      <c r="D23" s="28" t="s">
        <v>667</v>
      </c>
      <c r="E23" s="29"/>
      <c r="F23" s="30"/>
      <c r="G23" s="16"/>
      <c r="H23" s="16"/>
    </row>
    <row r="24" ht="33" customHeight="1" spans="1:8">
      <c r="A24" s="33" t="s">
        <v>670</v>
      </c>
      <c r="B24" s="33"/>
      <c r="C24" s="33"/>
      <c r="D24" s="33"/>
      <c r="E24" s="33"/>
      <c r="F24" s="33"/>
      <c r="G24" s="33"/>
    </row>
  </sheetData>
  <mergeCells count="35">
    <mergeCell ref="A1:B1"/>
    <mergeCell ref="A2:H2"/>
    <mergeCell ref="A3:H3"/>
    <mergeCell ref="A4:B4"/>
    <mergeCell ref="C4:H4"/>
    <mergeCell ref="A5:B5"/>
    <mergeCell ref="C5:D5"/>
    <mergeCell ref="F5:G5"/>
    <mergeCell ref="F6:G6"/>
    <mergeCell ref="F7:G7"/>
    <mergeCell ref="F8:G8"/>
    <mergeCell ref="B9:D9"/>
    <mergeCell ref="E9:H9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9:A11"/>
    <mergeCell ref="A12:A23"/>
    <mergeCell ref="B13:B15"/>
    <mergeCell ref="B16:B18"/>
    <mergeCell ref="B19:B22"/>
    <mergeCell ref="H5:H8"/>
    <mergeCell ref="A6:B8"/>
    <mergeCell ref="B10:D11"/>
    <mergeCell ref="E10:H11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showGridLines="0" showZeros="0" tabSelected="1" topLeftCell="B1" workbookViewId="0">
      <selection activeCell="F44" sqref="F44"/>
    </sheetView>
  </sheetViews>
  <sheetFormatPr defaultColWidth="9.16666666666667" defaultRowHeight="12.75" customHeight="1" outlineLevelCol="7"/>
  <cols>
    <col min="1" max="1" width="44.1222222222222" customWidth="1"/>
    <col min="2" max="2" width="17.6666666666667" style="105" customWidth="1"/>
    <col min="3" max="3" width="40.1666666666667" customWidth="1"/>
    <col min="4" max="4" width="20" style="105" customWidth="1"/>
    <col min="5" max="5" width="40" customWidth="1"/>
    <col min="6" max="6" width="16.8333333333333" customWidth="1"/>
    <col min="7" max="7" width="39.1666666666667" customWidth="1"/>
    <col min="8" max="8" width="17.3333333333333" customWidth="1"/>
    <col min="9" max="16384" width="9.16666666666667" customWidth="1"/>
  </cols>
  <sheetData>
    <row r="1" s="106" customFormat="1" ht="16" customHeight="1" spans="1:8">
      <c r="A1" s="161" t="s">
        <v>10</v>
      </c>
      <c r="B1" s="130"/>
      <c r="C1" s="130"/>
      <c r="D1" s="130"/>
      <c r="E1" s="130"/>
      <c r="F1" s="130"/>
    </row>
    <row r="2" ht="28" customHeight="1" spans="1:8">
      <c r="A2" s="132" t="s">
        <v>11</v>
      </c>
      <c r="B2" s="132"/>
      <c r="C2" s="132"/>
      <c r="D2" s="132"/>
      <c r="E2" s="132"/>
      <c r="F2" s="132"/>
      <c r="G2" s="132"/>
      <c r="H2" s="132"/>
    </row>
    <row r="3" ht="20" customHeight="1" spans="1:8">
      <c r="A3" s="133"/>
      <c r="B3" s="133"/>
      <c r="C3" s="134"/>
      <c r="D3" s="134"/>
      <c r="E3" s="135"/>
      <c r="H3" s="130" t="s">
        <v>46</v>
      </c>
    </row>
    <row r="4" s="176" customFormat="1" ht="22.5" customHeight="1" spans="1:8">
      <c r="A4" s="178" t="s">
        <v>47</v>
      </c>
      <c r="B4" s="179"/>
      <c r="C4" s="178" t="s">
        <v>48</v>
      </c>
      <c r="D4" s="178"/>
      <c r="E4" s="178"/>
      <c r="F4" s="178"/>
      <c r="G4" s="178"/>
      <c r="H4" s="178"/>
    </row>
    <row r="5" s="176" customFormat="1" ht="22.5" customHeight="1" spans="1:8">
      <c r="A5" s="178" t="s">
        <v>49</v>
      </c>
      <c r="B5" s="179" t="s">
        <v>50</v>
      </c>
      <c r="C5" s="178" t="s">
        <v>51</v>
      </c>
      <c r="D5" s="180" t="s">
        <v>50</v>
      </c>
      <c r="E5" s="178" t="s">
        <v>52</v>
      </c>
      <c r="F5" s="178" t="s">
        <v>50</v>
      </c>
      <c r="G5" s="178" t="s">
        <v>53</v>
      </c>
      <c r="H5" s="178" t="s">
        <v>50</v>
      </c>
    </row>
    <row r="6" s="176" customFormat="1" ht="22.5" customHeight="1" spans="1:8">
      <c r="A6" s="181" t="s">
        <v>54</v>
      </c>
      <c r="B6" s="127" t="s">
        <v>55</v>
      </c>
      <c r="C6" s="182" t="s">
        <v>54</v>
      </c>
      <c r="D6" s="127" t="s">
        <v>55</v>
      </c>
      <c r="E6" s="183" t="s">
        <v>54</v>
      </c>
      <c r="F6" s="127" t="s">
        <v>55</v>
      </c>
      <c r="G6" s="183" t="s">
        <v>54</v>
      </c>
      <c r="H6" s="127" t="s">
        <v>55</v>
      </c>
    </row>
    <row r="7" s="176" customFormat="1" ht="22.5" customHeight="1" spans="1:8">
      <c r="A7" s="184" t="s">
        <v>56</v>
      </c>
      <c r="B7" s="127" t="s">
        <v>55</v>
      </c>
      <c r="C7" s="185" t="s">
        <v>57</v>
      </c>
      <c r="D7" s="127" t="s">
        <v>58</v>
      </c>
      <c r="E7" s="185" t="s">
        <v>59</v>
      </c>
      <c r="F7" s="127" t="s">
        <v>60</v>
      </c>
      <c r="G7" s="185" t="s">
        <v>61</v>
      </c>
      <c r="H7" s="127" t="s">
        <v>62</v>
      </c>
    </row>
    <row r="8" s="176" customFormat="1" ht="22.5" customHeight="1" spans="1:8">
      <c r="A8" s="184" t="s">
        <v>63</v>
      </c>
      <c r="B8" s="127" t="s">
        <v>55</v>
      </c>
      <c r="C8" s="185" t="s">
        <v>64</v>
      </c>
      <c r="D8" s="186"/>
      <c r="E8" s="185" t="s">
        <v>65</v>
      </c>
      <c r="F8" s="127" t="s">
        <v>62</v>
      </c>
      <c r="G8" s="185" t="s">
        <v>66</v>
      </c>
      <c r="H8" s="127" t="s">
        <v>67</v>
      </c>
    </row>
    <row r="9" s="176" customFormat="1" ht="22.5" customHeight="1" spans="1:8">
      <c r="A9" s="187" t="s">
        <v>68</v>
      </c>
      <c r="B9" s="186"/>
      <c r="C9" s="185" t="s">
        <v>69</v>
      </c>
      <c r="D9" s="127" t="s">
        <v>70</v>
      </c>
      <c r="E9" s="185" t="s">
        <v>71</v>
      </c>
      <c r="F9" s="127" t="s">
        <v>72</v>
      </c>
      <c r="G9" s="185" t="s">
        <v>73</v>
      </c>
      <c r="H9" s="127"/>
    </row>
    <row r="10" s="176" customFormat="1" ht="22.5" customHeight="1" spans="1:8">
      <c r="A10" s="184" t="s">
        <v>74</v>
      </c>
      <c r="B10" s="186"/>
      <c r="C10" s="185" t="s">
        <v>75</v>
      </c>
      <c r="D10" s="186"/>
      <c r="E10" s="185" t="s">
        <v>76</v>
      </c>
      <c r="F10" s="127" t="s">
        <v>77</v>
      </c>
      <c r="G10" s="185" t="s">
        <v>78</v>
      </c>
      <c r="H10" s="127"/>
    </row>
    <row r="11" s="176" customFormat="1" ht="22.5" customHeight="1" spans="1:8">
      <c r="A11" s="184" t="s">
        <v>79</v>
      </c>
      <c r="B11" s="186"/>
      <c r="C11" s="185" t="s">
        <v>80</v>
      </c>
      <c r="D11" s="127" t="s">
        <v>81</v>
      </c>
      <c r="E11" s="185" t="s">
        <v>82</v>
      </c>
      <c r="F11" s="127"/>
      <c r="G11" s="185" t="s">
        <v>83</v>
      </c>
      <c r="H11" s="127"/>
    </row>
    <row r="12" s="176" customFormat="1" ht="22.5" customHeight="1" spans="1:8">
      <c r="A12" s="184" t="s">
        <v>84</v>
      </c>
      <c r="B12" s="186"/>
      <c r="C12" s="185" t="s">
        <v>85</v>
      </c>
      <c r="D12" s="186"/>
      <c r="E12" s="185" t="s">
        <v>86</v>
      </c>
      <c r="F12" s="127" t="s">
        <v>87</v>
      </c>
      <c r="G12" s="185" t="s">
        <v>88</v>
      </c>
      <c r="H12" s="127"/>
    </row>
    <row r="13" s="176" customFormat="1" ht="22.5" customHeight="1" spans="1:8">
      <c r="A13" s="184" t="s">
        <v>89</v>
      </c>
      <c r="B13" s="186"/>
      <c r="C13" s="185" t="s">
        <v>90</v>
      </c>
      <c r="D13" s="186"/>
      <c r="E13" s="185" t="s">
        <v>65</v>
      </c>
      <c r="F13" s="127"/>
      <c r="G13" s="185" t="s">
        <v>91</v>
      </c>
      <c r="H13" s="127"/>
    </row>
    <row r="14" s="176" customFormat="1" ht="22.5" customHeight="1" spans="1:8">
      <c r="A14" s="184" t="s">
        <v>92</v>
      </c>
      <c r="B14" s="186"/>
      <c r="C14" s="185" t="s">
        <v>93</v>
      </c>
      <c r="D14" s="127" t="s">
        <v>94</v>
      </c>
      <c r="E14" s="185" t="s">
        <v>71</v>
      </c>
      <c r="F14" s="127" t="s">
        <v>95</v>
      </c>
      <c r="G14" s="185" t="s">
        <v>96</v>
      </c>
      <c r="H14" s="127"/>
    </row>
    <row r="15" s="176" customFormat="1" ht="22.5" customHeight="1" spans="1:8">
      <c r="A15" s="184" t="s">
        <v>97</v>
      </c>
      <c r="B15" s="186"/>
      <c r="C15" s="185" t="s">
        <v>98</v>
      </c>
      <c r="D15" s="186"/>
      <c r="E15" s="185" t="s">
        <v>99</v>
      </c>
      <c r="F15" s="127" t="s">
        <v>100</v>
      </c>
      <c r="G15" s="185" t="s">
        <v>101</v>
      </c>
      <c r="H15" s="127" t="s">
        <v>102</v>
      </c>
    </row>
    <row r="16" s="176" customFormat="1" ht="22.5" customHeight="1" spans="1:8">
      <c r="A16" s="188" t="s">
        <v>103</v>
      </c>
      <c r="B16" s="186"/>
      <c r="C16" s="185" t="s">
        <v>104</v>
      </c>
      <c r="D16" s="127" t="s">
        <v>105</v>
      </c>
      <c r="E16" s="185" t="s">
        <v>106</v>
      </c>
      <c r="F16" s="127"/>
      <c r="G16" s="185" t="s">
        <v>107</v>
      </c>
      <c r="H16" s="127"/>
    </row>
    <row r="17" s="176" customFormat="1" ht="22.5" customHeight="1" spans="1:8">
      <c r="A17" s="188" t="s">
        <v>108</v>
      </c>
      <c r="B17" s="186"/>
      <c r="C17" s="185" t="s">
        <v>109</v>
      </c>
      <c r="D17" s="127" t="s">
        <v>110</v>
      </c>
      <c r="E17" s="185" t="s">
        <v>111</v>
      </c>
      <c r="F17" s="127"/>
      <c r="G17" s="185" t="s">
        <v>112</v>
      </c>
      <c r="H17" s="127"/>
    </row>
    <row r="18" s="176" customFormat="1" ht="22.5" customHeight="1" spans="1:8">
      <c r="A18" s="188"/>
      <c r="B18" s="189"/>
      <c r="C18" s="185" t="s">
        <v>113</v>
      </c>
      <c r="D18" s="186"/>
      <c r="E18" s="185" t="s">
        <v>114</v>
      </c>
      <c r="F18" s="127"/>
      <c r="G18" s="190"/>
      <c r="H18" s="127"/>
    </row>
    <row r="19" s="176" customFormat="1" ht="22.5" customHeight="1" spans="1:8">
      <c r="A19" s="188"/>
      <c r="B19" s="191"/>
      <c r="C19" s="185" t="s">
        <v>115</v>
      </c>
      <c r="D19" s="127" t="s">
        <v>116</v>
      </c>
      <c r="E19" s="185" t="s">
        <v>117</v>
      </c>
      <c r="F19" s="127"/>
      <c r="G19" s="190"/>
      <c r="H19" s="127"/>
    </row>
    <row r="20" s="176" customFormat="1" ht="22.5" customHeight="1" spans="1:8">
      <c r="A20" s="188"/>
      <c r="B20" s="189"/>
      <c r="C20" s="185" t="s">
        <v>118</v>
      </c>
      <c r="D20" s="186"/>
      <c r="E20" s="185" t="s">
        <v>119</v>
      </c>
      <c r="F20" s="127"/>
      <c r="G20" s="190"/>
      <c r="H20" s="127"/>
    </row>
    <row r="21" s="176" customFormat="1" ht="22.5" customHeight="1" spans="1:8">
      <c r="A21" s="192"/>
      <c r="B21" s="189"/>
      <c r="C21" s="185" t="s">
        <v>120</v>
      </c>
      <c r="D21" s="186"/>
      <c r="E21" s="185" t="s">
        <v>121</v>
      </c>
      <c r="F21" s="127"/>
      <c r="G21" s="190"/>
      <c r="H21" s="127"/>
    </row>
    <row r="22" s="176" customFormat="1" ht="22.5" customHeight="1" spans="1:8">
      <c r="A22" s="193"/>
      <c r="B22" s="189"/>
      <c r="C22" s="185" t="s">
        <v>122</v>
      </c>
      <c r="D22" s="186"/>
      <c r="E22" s="185" t="s">
        <v>123</v>
      </c>
      <c r="F22" s="127"/>
      <c r="G22" s="190"/>
      <c r="H22" s="186"/>
    </row>
    <row r="23" s="176" customFormat="1" ht="22.5" customHeight="1" spans="1:8">
      <c r="A23" s="194"/>
      <c r="B23" s="189"/>
      <c r="C23" s="185" t="s">
        <v>124</v>
      </c>
      <c r="D23" s="186"/>
      <c r="E23" s="195" t="s">
        <v>125</v>
      </c>
      <c r="F23" s="127"/>
      <c r="G23" s="195"/>
      <c r="H23" s="186"/>
    </row>
    <row r="24" s="176" customFormat="1" ht="22.5" customHeight="1" spans="1:8">
      <c r="A24" s="194"/>
      <c r="B24" s="189"/>
      <c r="C24" s="185" t="s">
        <v>126</v>
      </c>
      <c r="D24" s="186"/>
      <c r="E24" s="195" t="s">
        <v>127</v>
      </c>
      <c r="F24" s="127"/>
      <c r="G24" s="195"/>
      <c r="H24" s="186"/>
    </row>
    <row r="25" s="176" customFormat="1" ht="22.5" customHeight="1" spans="1:8">
      <c r="A25" s="194"/>
      <c r="B25" s="189"/>
      <c r="C25" s="185" t="s">
        <v>128</v>
      </c>
      <c r="D25" s="186"/>
      <c r="E25" s="195" t="s">
        <v>129</v>
      </c>
      <c r="F25" s="127"/>
      <c r="G25" s="195"/>
      <c r="H25" s="186"/>
    </row>
    <row r="26" s="176" customFormat="1" ht="22.5" customHeight="1" spans="1:8">
      <c r="A26" s="194"/>
      <c r="B26" s="189"/>
      <c r="C26" s="185" t="s">
        <v>130</v>
      </c>
      <c r="D26" s="127" t="s">
        <v>131</v>
      </c>
      <c r="E26" s="195"/>
      <c r="F26" s="186"/>
      <c r="G26" s="195"/>
      <c r="H26" s="186"/>
    </row>
    <row r="27" s="176" customFormat="1" ht="22.5" customHeight="1" spans="1:8">
      <c r="A27" s="193"/>
      <c r="B27" s="191"/>
      <c r="C27" s="185" t="s">
        <v>132</v>
      </c>
      <c r="D27" s="186"/>
      <c r="E27" s="190"/>
      <c r="F27" s="186"/>
      <c r="G27" s="190"/>
      <c r="H27" s="186"/>
    </row>
    <row r="28" s="176" customFormat="1" ht="22.5" customHeight="1" spans="1:8">
      <c r="A28" s="193"/>
      <c r="B28" s="191"/>
      <c r="C28" s="185" t="s">
        <v>133</v>
      </c>
      <c r="D28" s="186"/>
      <c r="E28" s="190"/>
      <c r="F28" s="186"/>
      <c r="G28" s="190"/>
      <c r="H28" s="186"/>
    </row>
    <row r="29" s="176" customFormat="1" ht="22.5" customHeight="1" spans="1:8">
      <c r="A29" s="193"/>
      <c r="B29" s="191"/>
      <c r="C29" s="185" t="s">
        <v>134</v>
      </c>
      <c r="D29" s="186"/>
      <c r="E29" s="190"/>
      <c r="F29" s="186"/>
      <c r="G29" s="190"/>
      <c r="H29" s="186"/>
    </row>
    <row r="30" s="176" customFormat="1" ht="22.5" customHeight="1" spans="1:8">
      <c r="A30" s="193"/>
      <c r="B30" s="189"/>
      <c r="C30" s="185" t="s">
        <v>135</v>
      </c>
      <c r="D30" s="186"/>
      <c r="E30" s="190"/>
      <c r="F30" s="186"/>
      <c r="G30" s="190"/>
      <c r="H30" s="186"/>
    </row>
    <row r="31" s="176" customFormat="1" ht="26.25" customHeight="1" spans="1:8">
      <c r="A31" s="193"/>
      <c r="B31" s="189"/>
      <c r="C31" s="185"/>
      <c r="D31" s="196"/>
      <c r="E31" s="190"/>
      <c r="F31" s="197"/>
      <c r="G31" s="190"/>
      <c r="H31" s="197"/>
    </row>
    <row r="32" s="176" customFormat="1" ht="22.5" customHeight="1" spans="1:8">
      <c r="A32" s="180" t="s">
        <v>136</v>
      </c>
      <c r="B32" s="127" t="s">
        <v>55</v>
      </c>
      <c r="C32" s="180" t="s">
        <v>137</v>
      </c>
      <c r="D32" s="127" t="s">
        <v>55</v>
      </c>
      <c r="E32" s="180" t="s">
        <v>137</v>
      </c>
      <c r="F32" s="127" t="s">
        <v>55</v>
      </c>
      <c r="G32" s="180" t="s">
        <v>137</v>
      </c>
      <c r="H32" s="127" t="s">
        <v>55</v>
      </c>
    </row>
    <row r="33" s="176" customFormat="1" ht="22.5" customHeight="1" spans="1:8">
      <c r="A33" s="187" t="s">
        <v>138</v>
      </c>
      <c r="B33" s="189"/>
      <c r="C33" s="188" t="s">
        <v>139</v>
      </c>
      <c r="D33" s="196"/>
      <c r="E33" s="188" t="s">
        <v>139</v>
      </c>
      <c r="F33" s="197"/>
      <c r="G33" s="188" t="s">
        <v>139</v>
      </c>
      <c r="H33" s="197"/>
    </row>
    <row r="34" s="176" customFormat="1" ht="22.5" customHeight="1" spans="1:8">
      <c r="A34" s="198" t="s">
        <v>140</v>
      </c>
      <c r="B34" s="189"/>
      <c r="C34" s="199" t="s">
        <v>141</v>
      </c>
      <c r="D34" s="200"/>
      <c r="E34" s="199" t="s">
        <v>141</v>
      </c>
      <c r="F34" s="200"/>
      <c r="G34" s="199" t="s">
        <v>141</v>
      </c>
      <c r="H34" s="186"/>
    </row>
    <row r="35" s="176" customFormat="1" ht="22.5" customHeight="1" spans="1:8">
      <c r="A35" s="198" t="s">
        <v>142</v>
      </c>
      <c r="B35" s="201"/>
      <c r="C35" s="202"/>
      <c r="D35" s="196"/>
      <c r="E35" s="193"/>
      <c r="F35" s="196"/>
      <c r="G35" s="193"/>
      <c r="H35" s="196"/>
    </row>
    <row r="36" s="177" customFormat="1" ht="22.5" customHeight="1" spans="1:8">
      <c r="A36" s="203" t="s">
        <v>143</v>
      </c>
      <c r="B36" s="204"/>
      <c r="C36" s="205"/>
      <c r="D36" s="206"/>
      <c r="E36" s="207"/>
      <c r="F36" s="206"/>
      <c r="G36" s="207"/>
      <c r="H36" s="206"/>
    </row>
    <row r="37" s="177" customFormat="1" ht="22.5" customHeight="1" spans="1:8">
      <c r="A37" s="203" t="s">
        <v>144</v>
      </c>
      <c r="B37" s="204"/>
      <c r="C37" s="205"/>
      <c r="D37" s="206"/>
      <c r="E37" s="207"/>
      <c r="F37" s="206"/>
      <c r="G37" s="207"/>
      <c r="H37" s="206"/>
    </row>
    <row r="38" s="176" customFormat="1" ht="21" customHeight="1" spans="1:8">
      <c r="A38" s="193"/>
      <c r="B38" s="189"/>
      <c r="C38" s="192"/>
      <c r="D38" s="208"/>
      <c r="E38" s="192"/>
      <c r="F38" s="208"/>
      <c r="G38" s="192"/>
      <c r="H38" s="208"/>
    </row>
    <row r="39" s="176" customFormat="1" ht="22.5" customHeight="1" spans="1:8">
      <c r="A39" s="178" t="s">
        <v>145</v>
      </c>
      <c r="B39" s="127" t="s">
        <v>55</v>
      </c>
      <c r="C39" s="209" t="s">
        <v>146</v>
      </c>
      <c r="D39" s="127" t="s">
        <v>55</v>
      </c>
      <c r="E39" s="178" t="s">
        <v>146</v>
      </c>
      <c r="F39" s="127" t="s">
        <v>55</v>
      </c>
      <c r="G39" s="178" t="s">
        <v>146</v>
      </c>
      <c r="H39" s="127" t="s">
        <v>55</v>
      </c>
    </row>
  </sheetData>
  <mergeCells count="4">
    <mergeCell ref="A2:H2"/>
    <mergeCell ref="A3:B3"/>
    <mergeCell ref="A4:B4"/>
    <mergeCell ref="C4:H4"/>
  </mergeCells>
  <printOptions horizontalCentered="1"/>
  <pageMargins left="0.39" right="0.24" top="0.31" bottom="0.35" header="0" footer="0"/>
  <pageSetup paperSize="9" scale="60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topLeftCell="A5" workbookViewId="0">
      <selection activeCell="A10" sqref="$A10:$XFD12"/>
    </sheetView>
  </sheetViews>
  <sheetFormatPr defaultColWidth="9.16666666666667" defaultRowHeight="12.75" customHeight="1"/>
  <cols>
    <col min="1" max="1" width="13.6666666666667" customWidth="1"/>
    <col min="2" max="2" width="27.6222222222222" customWidth="1"/>
    <col min="3" max="3" width="16.6666666666667" customWidth="1"/>
    <col min="4" max="4" width="15.3333333333333" customWidth="1"/>
    <col min="5" max="5" width="20.5" customWidth="1"/>
    <col min="6" max="6" width="11.7555555555556" customWidth="1"/>
    <col min="7" max="11" width="10.1666666666667" customWidth="1"/>
    <col min="12" max="12" width="11.8777777777778" customWidth="1"/>
    <col min="13" max="13" width="10.1666666666667" customWidth="1"/>
    <col min="14" max="14" width="12" customWidth="1"/>
    <col min="15" max="15" width="10.6666666666667" customWidth="1"/>
    <col min="16" max="16384" width="9.16666666666667" customWidth="1"/>
  </cols>
  <sheetData>
    <row r="1" s="106" customFormat="1" ht="31" customHeight="1" spans="1:15">
      <c r="A1" s="109" t="s">
        <v>13</v>
      </c>
      <c r="B1" s="171"/>
    </row>
    <row r="2" ht="35.25" customHeight="1" spans="1:15">
      <c r="A2" s="132" t="s">
        <v>14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67"/>
    </row>
    <row r="3" s="106" customFormat="1" ht="19" customHeight="1" spans="1:15">
      <c r="N3" s="111" t="s">
        <v>46</v>
      </c>
    </row>
    <row r="4" s="166" customFormat="1" ht="36" customHeight="1" spans="1:15">
      <c r="A4" s="137" t="s">
        <v>147</v>
      </c>
      <c r="B4" s="137" t="s">
        <v>148</v>
      </c>
      <c r="C4" s="172" t="s">
        <v>149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4"/>
    </row>
    <row r="5" s="166" customFormat="1" ht="33" customHeight="1" spans="1:15">
      <c r="A5" s="137"/>
      <c r="B5" s="137"/>
      <c r="C5" s="168" t="s">
        <v>150</v>
      </c>
      <c r="D5" s="168" t="s">
        <v>151</v>
      </c>
      <c r="E5" s="168"/>
      <c r="F5" s="168" t="s">
        <v>152</v>
      </c>
      <c r="G5" s="168" t="s">
        <v>153</v>
      </c>
      <c r="H5" s="168" t="s">
        <v>154</v>
      </c>
      <c r="I5" s="168" t="s">
        <v>155</v>
      </c>
      <c r="J5" s="168" t="s">
        <v>138</v>
      </c>
      <c r="K5" s="168" t="s">
        <v>156</v>
      </c>
      <c r="L5" s="168" t="s">
        <v>142</v>
      </c>
      <c r="M5" s="168" t="s">
        <v>140</v>
      </c>
      <c r="N5" s="168" t="s">
        <v>157</v>
      </c>
    </row>
    <row r="6" s="166" customFormat="1" ht="43" customHeight="1" spans="1:15">
      <c r="A6" s="137"/>
      <c r="B6" s="137"/>
      <c r="C6" s="168"/>
      <c r="D6" s="168" t="s">
        <v>158</v>
      </c>
      <c r="E6" s="168" t="s">
        <v>159</v>
      </c>
      <c r="F6" s="168"/>
      <c r="G6" s="168"/>
      <c r="H6" s="168"/>
      <c r="I6" s="168"/>
      <c r="J6" s="168"/>
      <c r="K6" s="168"/>
      <c r="L6" s="168"/>
      <c r="M6" s="168"/>
      <c r="N6" s="168"/>
    </row>
    <row r="7" s="128" customFormat="1" ht="36" customHeight="1" spans="1:15">
      <c r="A7" s="99" t="s">
        <v>160</v>
      </c>
      <c r="B7" s="99" t="s">
        <v>150</v>
      </c>
      <c r="C7" s="127">
        <v>10899700</v>
      </c>
      <c r="D7" s="127">
        <v>10899700</v>
      </c>
      <c r="E7" s="169"/>
      <c r="F7" s="169"/>
      <c r="G7" s="169"/>
      <c r="H7" s="169"/>
      <c r="I7" s="169"/>
      <c r="J7" s="169"/>
      <c r="K7" s="175"/>
      <c r="L7" s="169"/>
      <c r="M7" s="169"/>
      <c r="N7" s="169"/>
    </row>
    <row r="8" s="128" customFormat="1" ht="36" customHeight="1" spans="1:15">
      <c r="A8" s="99" t="s">
        <v>161</v>
      </c>
      <c r="B8" s="99" t="s">
        <v>162</v>
      </c>
      <c r="C8" s="127">
        <v>10899700</v>
      </c>
      <c r="D8" s="127">
        <v>10899700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="128" customFormat="1" ht="36" customHeight="1" spans="1:15">
      <c r="A9" s="99" t="s">
        <v>163</v>
      </c>
      <c r="B9" s="99" t="s">
        <v>162</v>
      </c>
      <c r="C9" s="127">
        <v>10899700</v>
      </c>
      <c r="D9" s="127">
        <v>10899700</v>
      </c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="128" customFormat="1" customHeight="1" spans="1:15">
      <c r="B10" s="147"/>
      <c r="C10" s="147"/>
      <c r="D10" s="147"/>
      <c r="E10" s="147"/>
      <c r="F10" s="147"/>
      <c r="G10" s="147"/>
      <c r="H10" s="147"/>
      <c r="M10" s="147"/>
      <c r="N10" s="147"/>
      <c r="O10" s="147"/>
    </row>
    <row r="11" customHeight="1" spans="1:15">
      <c r="B11" s="105"/>
      <c r="C11" s="105"/>
      <c r="D11" s="105"/>
      <c r="E11" s="105"/>
      <c r="F11" s="105"/>
      <c r="G11" s="105"/>
      <c r="M11" s="105"/>
      <c r="N11" s="105"/>
      <c r="O11" s="105"/>
    </row>
    <row r="12" customHeight="1" spans="1:15">
      <c r="C12" s="105"/>
      <c r="D12" s="105"/>
      <c r="E12" s="105"/>
      <c r="M12" s="105"/>
      <c r="N12" s="105"/>
      <c r="O12" s="105"/>
    </row>
    <row r="13" customHeight="1" spans="1:15">
      <c r="C13" s="105"/>
      <c r="D13" s="105"/>
      <c r="E13" s="105"/>
      <c r="F13" s="105"/>
      <c r="M13" s="105"/>
      <c r="N13" s="105"/>
      <c r="O13" s="105"/>
    </row>
    <row r="14" customHeight="1" spans="1:15">
      <c r="F14" s="105"/>
      <c r="L14" s="105"/>
      <c r="M14" s="105"/>
      <c r="N14" s="105"/>
      <c r="O14" s="105"/>
    </row>
    <row r="15" customHeight="1" spans="1:15">
      <c r="L15" s="105"/>
      <c r="M15" s="105"/>
      <c r="N15" s="105"/>
      <c r="O15" s="105"/>
    </row>
    <row r="16" customHeight="1" spans="1:15">
      <c r="L16" s="105"/>
      <c r="N16" s="105"/>
    </row>
    <row r="17" customHeight="1" spans="12:14">
      <c r="L17" s="105"/>
      <c r="M17" s="105"/>
      <c r="N17" s="105"/>
    </row>
    <row r="18" customHeight="1" spans="12:14">
      <c r="M18" s="105"/>
      <c r="N18" s="105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9" right="0.59" top="0.79" bottom="0.79" header="0.5" footer="0.5"/>
  <pageSetup paperSize="9" scale="87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zoomScale="125" zoomScaleNormal="125" topLeftCell="A4" workbookViewId="0">
      <selection activeCell="B16" sqref="B16"/>
    </sheetView>
  </sheetViews>
  <sheetFormatPr defaultColWidth="9.16666666666667" defaultRowHeight="12.75" customHeight="1"/>
  <cols>
    <col min="1" max="1" width="13.6666666666667" customWidth="1"/>
    <col min="2" max="2" width="22.2888888888889" customWidth="1"/>
    <col min="3" max="3" width="17.2" customWidth="1"/>
    <col min="4" max="4" width="17.0666666666667" customWidth="1"/>
    <col min="5" max="5" width="17.4888888888889" customWidth="1"/>
    <col min="6" max="8" width="11.3333333333333" customWidth="1"/>
    <col min="9" max="9" width="9.98888888888889" customWidth="1"/>
    <col min="10" max="10" width="11.3333333333333" customWidth="1"/>
    <col min="11" max="11" width="12.6888888888889" customWidth="1"/>
    <col min="12" max="12" width="13.7" customWidth="1"/>
    <col min="13" max="13" width="13.3333333333333" customWidth="1"/>
    <col min="14" max="16384" width="9.16666666666667" customWidth="1"/>
  </cols>
  <sheetData>
    <row r="1" ht="29.25" customHeight="1" spans="1:13">
      <c r="A1" s="84" t="s">
        <v>15</v>
      </c>
      <c r="B1" s="105"/>
    </row>
    <row r="2" ht="35.25" customHeight="1" spans="1:13">
      <c r="A2" s="132" t="s">
        <v>16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67"/>
    </row>
    <row r="3" ht="21.75" customHeight="1" spans="1:13">
      <c r="L3" s="86" t="s">
        <v>46</v>
      </c>
    </row>
    <row r="4" s="166" customFormat="1" ht="25" customHeight="1" spans="1:13">
      <c r="A4" s="137" t="s">
        <v>147</v>
      </c>
      <c r="B4" s="137" t="s">
        <v>148</v>
      </c>
      <c r="C4" s="137" t="s">
        <v>149</v>
      </c>
      <c r="D4" s="137"/>
      <c r="E4" s="137"/>
      <c r="F4" s="137"/>
      <c r="G4" s="137"/>
      <c r="H4" s="137"/>
      <c r="I4" s="137"/>
      <c r="J4" s="137"/>
      <c r="K4" s="137"/>
      <c r="L4" s="137"/>
    </row>
    <row r="5" s="166" customFormat="1" ht="28" customHeight="1" spans="1:13">
      <c r="A5" s="137"/>
      <c r="B5" s="137"/>
      <c r="C5" s="168" t="s">
        <v>150</v>
      </c>
      <c r="D5" s="168" t="s">
        <v>164</v>
      </c>
      <c r="E5" s="168"/>
      <c r="F5" s="168" t="s">
        <v>152</v>
      </c>
      <c r="G5" s="168" t="s">
        <v>154</v>
      </c>
      <c r="H5" s="168" t="s">
        <v>155</v>
      </c>
      <c r="I5" s="168" t="s">
        <v>156</v>
      </c>
      <c r="J5" s="168" t="s">
        <v>140</v>
      </c>
      <c r="K5" s="168" t="s">
        <v>157</v>
      </c>
      <c r="L5" s="168" t="s">
        <v>142</v>
      </c>
    </row>
    <row r="6" s="166" customFormat="1" ht="46" customHeight="1" spans="1:13">
      <c r="A6" s="137"/>
      <c r="B6" s="137"/>
      <c r="C6" s="168"/>
      <c r="D6" s="168" t="s">
        <v>158</v>
      </c>
      <c r="E6" s="168" t="s">
        <v>165</v>
      </c>
      <c r="F6" s="168"/>
      <c r="G6" s="168"/>
      <c r="H6" s="168"/>
      <c r="I6" s="168"/>
      <c r="J6" s="168"/>
      <c r="K6" s="168"/>
      <c r="L6" s="168"/>
    </row>
    <row r="7" s="128" customFormat="1" ht="25" customHeight="1" spans="1:13">
      <c r="A7" s="99" t="s">
        <v>160</v>
      </c>
      <c r="B7" s="99" t="s">
        <v>150</v>
      </c>
      <c r="C7" s="127">
        <v>10899700</v>
      </c>
      <c r="D7" s="127">
        <v>10899700</v>
      </c>
      <c r="E7" s="127">
        <v>0</v>
      </c>
      <c r="F7" s="169"/>
      <c r="G7" s="169"/>
      <c r="H7" s="169"/>
      <c r="I7" s="169"/>
      <c r="J7" s="169"/>
      <c r="K7" s="169"/>
      <c r="L7" s="169"/>
    </row>
    <row r="8" s="128" customFormat="1" ht="25" customHeight="1" spans="1:13">
      <c r="A8" s="169" t="s">
        <v>161</v>
      </c>
      <c r="B8" s="99" t="s">
        <v>162</v>
      </c>
      <c r="C8" s="127">
        <v>10899700</v>
      </c>
      <c r="D8" s="127">
        <v>10899700</v>
      </c>
      <c r="E8" s="127">
        <v>0</v>
      </c>
      <c r="F8" s="149"/>
      <c r="G8" s="149"/>
      <c r="H8" s="149"/>
      <c r="I8" s="149"/>
      <c r="J8" s="149"/>
      <c r="K8" s="149"/>
      <c r="L8" s="149"/>
    </row>
    <row r="9" s="128" customFormat="1" ht="25" customHeight="1" spans="1:13">
      <c r="A9" s="170" t="s">
        <v>163</v>
      </c>
      <c r="B9" s="99" t="s">
        <v>162</v>
      </c>
      <c r="C9" s="127">
        <v>10899700</v>
      </c>
      <c r="D9" s="127">
        <v>10899700</v>
      </c>
      <c r="E9" s="127">
        <v>0</v>
      </c>
      <c r="F9" s="149"/>
      <c r="G9" s="149"/>
      <c r="H9" s="149"/>
      <c r="I9" s="149"/>
      <c r="J9" s="149"/>
      <c r="K9" s="149"/>
      <c r="L9" s="149"/>
    </row>
    <row r="10" customHeight="1" spans="1:13"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customHeight="1" spans="1:13">
      <c r="B11" s="105"/>
      <c r="C11" s="105"/>
      <c r="D11" s="105"/>
      <c r="E11" s="105"/>
      <c r="F11" s="105"/>
      <c r="G11" s="105"/>
      <c r="I11" s="105"/>
      <c r="J11" s="105"/>
      <c r="K11" s="105"/>
      <c r="M11" s="105"/>
    </row>
    <row r="12" customHeight="1" spans="1:13">
      <c r="C12" s="105"/>
      <c r="D12" s="105"/>
      <c r="E12" s="105"/>
      <c r="I12" s="105"/>
      <c r="J12" s="105"/>
      <c r="K12" s="105"/>
      <c r="M12" s="105"/>
    </row>
    <row r="13" customHeight="1" spans="1:13">
      <c r="C13" s="105"/>
      <c r="D13" s="105"/>
      <c r="E13" s="105"/>
      <c r="F13" s="105"/>
      <c r="I13" s="105"/>
      <c r="J13" s="105"/>
      <c r="K13" s="105"/>
      <c r="M13" s="105"/>
    </row>
    <row r="14" customHeight="1" spans="1:13">
      <c r="F14" s="105"/>
      <c r="I14" s="105"/>
      <c r="J14" s="105"/>
      <c r="K14" s="105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showGridLines="0" showZeros="0" topLeftCell="A4" workbookViewId="0">
      <selection activeCell="I16" sqref="I16"/>
    </sheetView>
  </sheetViews>
  <sheetFormatPr defaultColWidth="9.16666666666667" defaultRowHeight="12.75" customHeight="1"/>
  <cols>
    <col min="1" max="1" width="49.1777777777778" customWidth="1"/>
    <col min="2" max="2" width="19.6333333333333" customWidth="1"/>
    <col min="3" max="3" width="41" customWidth="1"/>
    <col min="4" max="4" width="18.5777777777778" customWidth="1"/>
    <col min="5" max="5" width="41.8777777777778" customWidth="1"/>
    <col min="6" max="6" width="14.3777777777778" customWidth="1"/>
    <col min="7" max="7" width="43" customWidth="1"/>
    <col min="8" max="8" width="15.1666666666667" customWidth="1"/>
    <col min="9" max="16384" width="9.16666666666667" customWidth="1"/>
  </cols>
  <sheetData>
    <row r="1" s="106" customFormat="1" ht="22.5" customHeight="1" spans="1:10">
      <c r="A1" s="161" t="s">
        <v>17</v>
      </c>
      <c r="B1" s="130"/>
      <c r="C1" s="130"/>
      <c r="D1" s="130"/>
      <c r="E1" s="130"/>
      <c r="F1" s="130"/>
      <c r="G1" s="130"/>
      <c r="H1" s="130"/>
    </row>
    <row r="2" s="106" customFormat="1" ht="29" customHeight="1" spans="1:10">
      <c r="A2" s="132" t="s">
        <v>18</v>
      </c>
      <c r="B2" s="132"/>
      <c r="C2" s="132"/>
      <c r="D2" s="132"/>
      <c r="E2" s="132"/>
      <c r="F2" s="132"/>
      <c r="G2" s="132"/>
      <c r="H2" s="132"/>
    </row>
    <row r="3" s="106" customFormat="1" ht="22.5" customHeight="1" spans="1:10">
      <c r="A3" s="133"/>
      <c r="B3" s="133"/>
      <c r="C3" s="134"/>
      <c r="D3" s="134"/>
      <c r="E3" s="135"/>
      <c r="F3" s="135"/>
      <c r="G3" s="135"/>
      <c r="H3" s="130" t="s">
        <v>46</v>
      </c>
    </row>
    <row r="4" ht="22.5" customHeight="1" spans="1:10">
      <c r="A4" s="137" t="s">
        <v>47</v>
      </c>
      <c r="B4" s="137"/>
      <c r="C4" s="137" t="s">
        <v>48</v>
      </c>
      <c r="D4" s="137"/>
      <c r="E4" s="137"/>
      <c r="F4" s="137"/>
      <c r="G4" s="137"/>
      <c r="H4" s="137"/>
    </row>
    <row r="5" ht="22.5" customHeight="1" spans="1:10">
      <c r="A5" s="137" t="s">
        <v>49</v>
      </c>
      <c r="B5" s="137" t="s">
        <v>50</v>
      </c>
      <c r="C5" s="137" t="s">
        <v>51</v>
      </c>
      <c r="D5" s="138" t="s">
        <v>50</v>
      </c>
      <c r="E5" s="137" t="s">
        <v>52</v>
      </c>
      <c r="F5" s="137" t="s">
        <v>50</v>
      </c>
      <c r="G5" s="137" t="s">
        <v>53</v>
      </c>
      <c r="H5" s="137" t="s">
        <v>50</v>
      </c>
    </row>
    <row r="6" ht="22.5" customHeight="1" spans="1:10">
      <c r="A6" s="143" t="s">
        <v>166</v>
      </c>
      <c r="B6" s="127" t="s">
        <v>55</v>
      </c>
      <c r="C6" s="143" t="s">
        <v>166</v>
      </c>
      <c r="D6" s="127" t="s">
        <v>55</v>
      </c>
      <c r="E6" s="141" t="s">
        <v>166</v>
      </c>
      <c r="F6" s="127" t="s">
        <v>55</v>
      </c>
      <c r="G6" s="141" t="s">
        <v>166</v>
      </c>
      <c r="H6" s="127" t="s">
        <v>55</v>
      </c>
    </row>
    <row r="7" ht="22.5" customHeight="1" spans="1:10">
      <c r="A7" s="139" t="s">
        <v>167</v>
      </c>
      <c r="B7" s="127" t="s">
        <v>55</v>
      </c>
      <c r="C7" s="141" t="s">
        <v>57</v>
      </c>
      <c r="D7" s="127" t="s">
        <v>58</v>
      </c>
      <c r="E7" s="141" t="s">
        <v>59</v>
      </c>
      <c r="F7" s="127" t="s">
        <v>60</v>
      </c>
      <c r="G7" s="141" t="s">
        <v>61</v>
      </c>
      <c r="H7" s="127" t="s">
        <v>62</v>
      </c>
    </row>
    <row r="8" ht="22.5" customHeight="1" spans="1:10">
      <c r="A8" s="162" t="s">
        <v>168</v>
      </c>
      <c r="B8" s="142"/>
      <c r="C8" s="141" t="s">
        <v>64</v>
      </c>
      <c r="D8" s="127"/>
      <c r="E8" s="141" t="s">
        <v>65</v>
      </c>
      <c r="F8" s="127" t="s">
        <v>62</v>
      </c>
      <c r="G8" s="141" t="s">
        <v>66</v>
      </c>
      <c r="H8" s="127" t="s">
        <v>67</v>
      </c>
      <c r="J8" s="105"/>
    </row>
    <row r="9" ht="22.5" customHeight="1" spans="1:10">
      <c r="A9" s="139" t="s">
        <v>169</v>
      </c>
      <c r="B9" s="142"/>
      <c r="C9" s="141" t="s">
        <v>69</v>
      </c>
      <c r="D9" s="127" t="s">
        <v>70</v>
      </c>
      <c r="E9" s="141" t="s">
        <v>71</v>
      </c>
      <c r="F9" s="127" t="s">
        <v>72</v>
      </c>
      <c r="G9" s="141" t="s">
        <v>73</v>
      </c>
      <c r="H9" s="127"/>
    </row>
    <row r="10" ht="22.5" customHeight="1" spans="1:10">
      <c r="A10" s="139" t="s">
        <v>170</v>
      </c>
      <c r="B10" s="142"/>
      <c r="C10" s="141" t="s">
        <v>75</v>
      </c>
      <c r="D10" s="127"/>
      <c r="E10" s="141" t="s">
        <v>76</v>
      </c>
      <c r="F10" s="127" t="s">
        <v>77</v>
      </c>
      <c r="G10" s="141" t="s">
        <v>78</v>
      </c>
      <c r="H10" s="127"/>
    </row>
    <row r="11" ht="22.5" customHeight="1" spans="1:10">
      <c r="A11" s="139"/>
      <c r="B11" s="142"/>
      <c r="C11" s="141" t="s">
        <v>80</v>
      </c>
      <c r="D11" s="127" t="s">
        <v>81</v>
      </c>
      <c r="E11" s="141" t="s">
        <v>82</v>
      </c>
      <c r="F11" s="127"/>
      <c r="G11" s="141" t="s">
        <v>83</v>
      </c>
      <c r="H11" s="127"/>
    </row>
    <row r="12" ht="22.5" customHeight="1" spans="1:10">
      <c r="A12" s="139"/>
      <c r="B12" s="142"/>
      <c r="C12" s="141" t="s">
        <v>85</v>
      </c>
      <c r="D12" s="127"/>
      <c r="E12" s="141" t="s">
        <v>86</v>
      </c>
      <c r="F12" s="127" t="s">
        <v>87</v>
      </c>
      <c r="G12" s="141" t="s">
        <v>88</v>
      </c>
      <c r="H12" s="127"/>
    </row>
    <row r="13" ht="22.5" customHeight="1" spans="1:10">
      <c r="A13" s="139"/>
      <c r="B13" s="142"/>
      <c r="C13" s="141" t="s">
        <v>90</v>
      </c>
      <c r="D13" s="127"/>
      <c r="E13" s="141" t="s">
        <v>65</v>
      </c>
      <c r="F13" s="127"/>
      <c r="G13" s="141" t="s">
        <v>91</v>
      </c>
      <c r="H13" s="127"/>
    </row>
    <row r="14" ht="22.5" customHeight="1" spans="1:10">
      <c r="A14" s="139"/>
      <c r="B14" s="142"/>
      <c r="C14" s="141" t="s">
        <v>93</v>
      </c>
      <c r="D14" s="127" t="s">
        <v>94</v>
      </c>
      <c r="E14" s="141" t="s">
        <v>71</v>
      </c>
      <c r="F14" s="127" t="s">
        <v>95</v>
      </c>
      <c r="G14" s="141" t="s">
        <v>96</v>
      </c>
      <c r="H14" s="127"/>
    </row>
    <row r="15" ht="22.5" customHeight="1" spans="1:10">
      <c r="A15" s="148"/>
      <c r="B15" s="142"/>
      <c r="C15" s="141" t="s">
        <v>98</v>
      </c>
      <c r="D15" s="127"/>
      <c r="E15" s="141" t="s">
        <v>99</v>
      </c>
      <c r="F15" s="127" t="s">
        <v>100</v>
      </c>
      <c r="G15" s="141" t="s">
        <v>101</v>
      </c>
      <c r="H15" s="127" t="s">
        <v>102</v>
      </c>
    </row>
    <row r="16" ht="22.5" customHeight="1" spans="1:10">
      <c r="A16" s="148"/>
      <c r="B16" s="142"/>
      <c r="C16" s="141" t="s">
        <v>104</v>
      </c>
      <c r="D16" s="127" t="s">
        <v>105</v>
      </c>
      <c r="E16" s="141" t="s">
        <v>106</v>
      </c>
      <c r="F16" s="142"/>
      <c r="G16" s="141" t="s">
        <v>107</v>
      </c>
      <c r="H16" s="142"/>
    </row>
    <row r="17" ht="22.5" customHeight="1" spans="1:10">
      <c r="A17" s="148"/>
      <c r="B17" s="142"/>
      <c r="C17" s="141" t="s">
        <v>109</v>
      </c>
      <c r="D17" s="127" t="s">
        <v>110</v>
      </c>
      <c r="E17" s="141" t="s">
        <v>111</v>
      </c>
      <c r="F17" s="142"/>
      <c r="G17" s="141" t="s">
        <v>112</v>
      </c>
      <c r="H17" s="142"/>
    </row>
    <row r="18" ht="22.5" customHeight="1" spans="1:10">
      <c r="A18" s="148"/>
      <c r="B18" s="140"/>
      <c r="C18" s="141" t="s">
        <v>113</v>
      </c>
      <c r="D18" s="127"/>
      <c r="E18" s="141" t="s">
        <v>114</v>
      </c>
      <c r="F18" s="142"/>
      <c r="G18" s="146"/>
      <c r="H18" s="142"/>
    </row>
    <row r="19" ht="22.5" customHeight="1" spans="1:10">
      <c r="A19" s="148"/>
      <c r="B19" s="150"/>
      <c r="C19" s="141" t="s">
        <v>115</v>
      </c>
      <c r="D19" s="127" t="s">
        <v>116</v>
      </c>
      <c r="E19" s="141" t="s">
        <v>117</v>
      </c>
      <c r="F19" s="142"/>
      <c r="G19" s="146"/>
      <c r="H19" s="142"/>
    </row>
    <row r="20" ht="22.5" customHeight="1" spans="1:10">
      <c r="A20" s="148"/>
      <c r="B20" s="140"/>
      <c r="C20" s="141" t="s">
        <v>118</v>
      </c>
      <c r="D20" s="127"/>
      <c r="E20" s="141" t="s">
        <v>119</v>
      </c>
      <c r="F20" s="142"/>
      <c r="G20" s="146"/>
      <c r="H20" s="142"/>
    </row>
    <row r="21" ht="22.5" customHeight="1" spans="1:10">
      <c r="A21" s="149"/>
      <c r="B21" s="140"/>
      <c r="C21" s="141" t="s">
        <v>120</v>
      </c>
      <c r="D21" s="127"/>
      <c r="E21" s="141" t="s">
        <v>121</v>
      </c>
      <c r="F21" s="142"/>
      <c r="G21" s="146"/>
      <c r="H21" s="142"/>
    </row>
    <row r="22" ht="22.5" customHeight="1" spans="1:10">
      <c r="A22" s="151"/>
      <c r="B22" s="140"/>
      <c r="C22" s="141" t="s">
        <v>122</v>
      </c>
      <c r="D22" s="127"/>
      <c r="E22" s="141" t="s">
        <v>123</v>
      </c>
      <c r="F22" s="142"/>
      <c r="G22" s="146"/>
      <c r="H22" s="142"/>
    </row>
    <row r="23" ht="22.5" customHeight="1" spans="1:10">
      <c r="A23" s="163"/>
      <c r="B23" s="140"/>
      <c r="C23" s="141" t="s">
        <v>124</v>
      </c>
      <c r="D23" s="127"/>
      <c r="E23" s="152" t="s">
        <v>125</v>
      </c>
      <c r="F23" s="142"/>
      <c r="G23" s="152"/>
      <c r="H23" s="142"/>
    </row>
    <row r="24" ht="22.5" customHeight="1" spans="1:10">
      <c r="A24" s="163"/>
      <c r="B24" s="140"/>
      <c r="C24" s="141" t="s">
        <v>126</v>
      </c>
      <c r="D24" s="127"/>
      <c r="E24" s="152" t="s">
        <v>127</v>
      </c>
      <c r="F24" s="142"/>
      <c r="G24" s="152"/>
      <c r="H24" s="142"/>
    </row>
    <row r="25" ht="22.5" customHeight="1" spans="1:10">
      <c r="A25" s="163"/>
      <c r="B25" s="140"/>
      <c r="C25" s="141" t="s">
        <v>128</v>
      </c>
      <c r="D25" s="127"/>
      <c r="E25" s="152" t="s">
        <v>129</v>
      </c>
      <c r="F25" s="142"/>
      <c r="G25" s="152"/>
      <c r="H25" s="142"/>
      <c r="I25" s="105"/>
    </row>
    <row r="26" ht="22.5" customHeight="1" spans="1:10">
      <c r="A26" s="163"/>
      <c r="B26" s="140"/>
      <c r="C26" s="141" t="s">
        <v>130</v>
      </c>
      <c r="D26" s="127" t="s">
        <v>131</v>
      </c>
      <c r="E26" s="146"/>
      <c r="F26" s="146"/>
      <c r="G26" s="146"/>
      <c r="H26" s="142"/>
      <c r="I26" s="105"/>
      <c r="J26" s="105"/>
    </row>
    <row r="27" ht="22.5" customHeight="1" spans="1:10">
      <c r="A27" s="151"/>
      <c r="B27" s="150"/>
      <c r="C27" s="141" t="s">
        <v>132</v>
      </c>
      <c r="D27" s="127"/>
      <c r="E27" s="164"/>
      <c r="F27" s="146"/>
      <c r="G27" s="146"/>
      <c r="H27" s="142"/>
      <c r="I27" s="105"/>
      <c r="J27" s="105"/>
    </row>
    <row r="28" ht="22.5" customHeight="1" spans="1:10">
      <c r="A28" s="163"/>
      <c r="B28" s="140"/>
      <c r="C28" s="141" t="s">
        <v>133</v>
      </c>
      <c r="D28" s="127"/>
      <c r="E28" s="146"/>
      <c r="F28" s="146"/>
      <c r="G28" s="146"/>
      <c r="H28" s="142"/>
      <c r="I28" s="105"/>
      <c r="J28" s="105"/>
    </row>
    <row r="29" ht="22.5" customHeight="1" spans="1:10">
      <c r="A29" s="151"/>
      <c r="B29" s="150"/>
      <c r="C29" s="141" t="s">
        <v>134</v>
      </c>
      <c r="D29" s="127"/>
      <c r="E29" s="146"/>
      <c r="F29" s="146"/>
      <c r="G29" s="146"/>
      <c r="H29" s="142"/>
      <c r="I29" s="105"/>
      <c r="J29" s="105"/>
    </row>
    <row r="30" ht="22.5" customHeight="1" spans="1:10">
      <c r="A30" s="151"/>
      <c r="B30" s="140"/>
      <c r="C30" s="141" t="s">
        <v>135</v>
      </c>
      <c r="D30" s="127"/>
      <c r="E30" s="146"/>
      <c r="F30" s="146"/>
      <c r="G30" s="146"/>
      <c r="H30" s="142"/>
    </row>
    <row r="31" ht="18" customHeight="1" spans="1:10">
      <c r="A31" s="138" t="s">
        <v>136</v>
      </c>
      <c r="B31" s="127" t="s">
        <v>55</v>
      </c>
      <c r="C31" s="138" t="s">
        <v>137</v>
      </c>
      <c r="D31" s="127" t="s">
        <v>55</v>
      </c>
      <c r="E31" s="138" t="s">
        <v>137</v>
      </c>
      <c r="F31" s="127" t="s">
        <v>55</v>
      </c>
      <c r="G31" s="138" t="s">
        <v>137</v>
      </c>
      <c r="H31" s="127" t="s">
        <v>55</v>
      </c>
    </row>
    <row r="32" ht="18" customHeight="1" spans="1:10">
      <c r="A32" s="141" t="s">
        <v>142</v>
      </c>
      <c r="B32" s="140"/>
      <c r="C32" s="148" t="s">
        <v>139</v>
      </c>
      <c r="D32" s="127"/>
      <c r="E32" s="148" t="s">
        <v>139</v>
      </c>
      <c r="F32" s="148"/>
      <c r="G32" s="148" t="s">
        <v>139</v>
      </c>
      <c r="H32" s="154"/>
    </row>
    <row r="33" ht="18" customHeight="1" spans="1:8">
      <c r="A33" s="141"/>
      <c r="B33" s="140"/>
      <c r="C33" s="148"/>
      <c r="D33" s="127"/>
      <c r="E33" s="148"/>
      <c r="F33" s="148"/>
      <c r="G33" s="148"/>
      <c r="H33" s="142"/>
    </row>
    <row r="34" ht="18" customHeight="1" spans="1:8">
      <c r="A34" s="137" t="s">
        <v>145</v>
      </c>
      <c r="B34" s="127" t="s">
        <v>55</v>
      </c>
      <c r="C34" s="165" t="s">
        <v>146</v>
      </c>
      <c r="D34" s="127" t="s">
        <v>55</v>
      </c>
      <c r="E34" s="137" t="s">
        <v>146</v>
      </c>
      <c r="F34" s="127" t="s">
        <v>55</v>
      </c>
      <c r="G34" s="137" t="s">
        <v>146</v>
      </c>
      <c r="H34" s="127" t="s">
        <v>55</v>
      </c>
    </row>
    <row r="35" customHeight="1" spans="1:8">
      <c r="D35" s="105"/>
      <c r="H35" s="105"/>
    </row>
    <row r="36" customHeight="1" spans="1:8">
      <c r="D36" s="105"/>
      <c r="H36" s="105"/>
    </row>
    <row r="37" customHeight="1" spans="1:8">
      <c r="D37" s="105"/>
      <c r="H37" s="105"/>
    </row>
    <row r="38" customHeight="1" spans="1:8">
      <c r="D38" s="105"/>
      <c r="H38" s="105"/>
    </row>
    <row r="39" customHeight="1" spans="1:8">
      <c r="D39" s="105"/>
      <c r="H39" s="105"/>
    </row>
    <row r="40" customHeight="1" spans="1:8">
      <c r="D40" s="105"/>
      <c r="H40" s="105"/>
    </row>
    <row r="41" customHeight="1" spans="1:8">
      <c r="D41" s="105"/>
      <c r="H41" s="105"/>
    </row>
    <row r="42" customHeight="1" spans="1:8">
      <c r="D42" s="105"/>
      <c r="H42" s="105"/>
    </row>
    <row r="43" customHeight="1" spans="1:8">
      <c r="D43" s="105"/>
      <c r="H43" s="105"/>
    </row>
    <row r="44" customHeight="1" spans="1:8">
      <c r="D44" s="105"/>
      <c r="H44" s="105"/>
    </row>
    <row r="45" customHeight="1" spans="1:8">
      <c r="D45" s="105"/>
      <c r="H45" s="105"/>
    </row>
    <row r="46" customHeight="1" spans="1:8">
      <c r="D46" s="105"/>
      <c r="H46" s="105"/>
    </row>
    <row r="47" customHeight="1" spans="1:8">
      <c r="H47" s="105"/>
    </row>
    <row r="48" customHeight="1" spans="1:8">
      <c r="H48" s="105"/>
    </row>
    <row r="49" customHeight="1" spans="8:8">
      <c r="H49" s="105"/>
    </row>
    <row r="50" customHeight="1" spans="8:8">
      <c r="H50" s="105"/>
    </row>
    <row r="51" customHeight="1" spans="8:8">
      <c r="H51" s="105"/>
    </row>
    <row r="52" customHeight="1" spans="8:8">
      <c r="H52" s="105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58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11" workbookViewId="0">
      <selection activeCell="H2" sqref="H2"/>
    </sheetView>
  </sheetViews>
  <sheetFormatPr defaultColWidth="9.16666666666667" defaultRowHeight="12.75" customHeight="1" outlineLevelCol="6"/>
  <cols>
    <col min="1" max="1" width="21.3333333333333" customWidth="1"/>
    <col min="2" max="2" width="23.2555555555556" customWidth="1"/>
    <col min="3" max="5" width="21.3333333333333" customWidth="1"/>
    <col min="6" max="6" width="24.3777777777778" customWidth="1"/>
    <col min="7" max="7" width="21.3333333333333" customWidth="1"/>
    <col min="8" max="16384" width="9.16666666666667" customWidth="1"/>
  </cols>
  <sheetData>
    <row r="1" s="106" customFormat="1" ht="44" customHeight="1" spans="1:7">
      <c r="A1" s="109" t="s">
        <v>19</v>
      </c>
    </row>
    <row r="2" s="106" customFormat="1" ht="28.5" customHeight="1" spans="1:7">
      <c r="A2" s="110" t="s">
        <v>20</v>
      </c>
      <c r="B2" s="110"/>
      <c r="C2" s="110"/>
      <c r="D2" s="110"/>
      <c r="E2" s="110"/>
      <c r="F2" s="110"/>
      <c r="G2" s="110"/>
    </row>
    <row r="3" s="106" customFormat="1" ht="28" customHeight="1" spans="1:7">
      <c r="G3" s="111" t="s">
        <v>46</v>
      </c>
    </row>
    <row r="4" s="155" customFormat="1" ht="39" customHeight="1" spans="1:7">
      <c r="A4" s="118" t="s">
        <v>171</v>
      </c>
      <c r="B4" s="118" t="s">
        <v>172</v>
      </c>
      <c r="C4" s="118" t="s">
        <v>150</v>
      </c>
      <c r="D4" s="118" t="s">
        <v>173</v>
      </c>
      <c r="E4" s="118" t="s">
        <v>174</v>
      </c>
      <c r="F4" s="118" t="s">
        <v>175</v>
      </c>
      <c r="G4" s="118" t="s">
        <v>176</v>
      </c>
    </row>
    <row r="5" ht="24" customHeight="1" spans="1:7">
      <c r="A5" s="99" t="s">
        <v>160</v>
      </c>
      <c r="B5" s="99" t="s">
        <v>150</v>
      </c>
      <c r="C5" s="127">
        <v>10899700</v>
      </c>
      <c r="D5" s="127">
        <v>7007100</v>
      </c>
      <c r="E5" s="127">
        <v>593600</v>
      </c>
      <c r="F5" s="127">
        <v>3299000</v>
      </c>
      <c r="G5" s="99" t="s">
        <v>160</v>
      </c>
    </row>
    <row r="6" ht="24" customHeight="1" spans="1:7">
      <c r="A6" s="99" t="s">
        <v>177</v>
      </c>
      <c r="B6" s="99" t="s">
        <v>178</v>
      </c>
      <c r="C6" s="127">
        <v>6483700</v>
      </c>
      <c r="D6" s="127">
        <v>5165100</v>
      </c>
      <c r="E6" s="127">
        <v>593600</v>
      </c>
      <c r="F6" s="127">
        <v>725000</v>
      </c>
      <c r="G6" s="99" t="s">
        <v>160</v>
      </c>
    </row>
    <row r="7" ht="24" customHeight="1" spans="1:7">
      <c r="A7" s="99" t="s">
        <v>179</v>
      </c>
      <c r="B7" s="99" t="s">
        <v>180</v>
      </c>
      <c r="C7" s="127">
        <v>5793700</v>
      </c>
      <c r="D7" s="127">
        <v>5165100</v>
      </c>
      <c r="E7" s="127">
        <v>593600</v>
      </c>
      <c r="F7" s="127">
        <v>35000</v>
      </c>
      <c r="G7" s="99" t="s">
        <v>160</v>
      </c>
    </row>
    <row r="8" ht="24" customHeight="1" spans="1:7">
      <c r="A8" s="158">
        <v>2010301</v>
      </c>
      <c r="B8" s="158" t="s">
        <v>181</v>
      </c>
      <c r="C8" s="159">
        <v>5758700</v>
      </c>
      <c r="D8" s="127">
        <v>5165100</v>
      </c>
      <c r="E8" s="127">
        <v>593600</v>
      </c>
      <c r="F8" s="127">
        <v>0</v>
      </c>
      <c r="G8" s="99" t="s">
        <v>182</v>
      </c>
    </row>
    <row r="9" ht="24" customHeight="1" spans="1:7">
      <c r="A9" s="158">
        <v>2010399</v>
      </c>
      <c r="B9" s="158" t="s">
        <v>183</v>
      </c>
      <c r="C9" s="159">
        <v>35000</v>
      </c>
      <c r="D9" s="127">
        <v>0</v>
      </c>
      <c r="E9" s="127">
        <v>0</v>
      </c>
      <c r="F9" s="127">
        <v>35000</v>
      </c>
      <c r="G9" s="99" t="s">
        <v>182</v>
      </c>
    </row>
    <row r="10" ht="24" customHeight="1" spans="1:7">
      <c r="A10" s="158" t="s">
        <v>184</v>
      </c>
      <c r="B10" s="158" t="s">
        <v>185</v>
      </c>
      <c r="C10" s="159">
        <v>690000</v>
      </c>
      <c r="D10" s="127">
        <v>0</v>
      </c>
      <c r="E10" s="127">
        <v>0</v>
      </c>
      <c r="F10" s="127">
        <v>690000</v>
      </c>
      <c r="G10" s="99" t="s">
        <v>160</v>
      </c>
    </row>
    <row r="11" ht="24" customHeight="1" spans="1:7">
      <c r="A11" s="158">
        <v>2013904</v>
      </c>
      <c r="B11" s="160" t="s">
        <v>186</v>
      </c>
      <c r="C11" s="159">
        <v>690000</v>
      </c>
      <c r="D11" s="127">
        <v>0</v>
      </c>
      <c r="E11" s="127">
        <v>0</v>
      </c>
      <c r="F11" s="127">
        <v>690000</v>
      </c>
      <c r="G11" s="99" t="s">
        <v>182</v>
      </c>
    </row>
    <row r="12" ht="24" customHeight="1" spans="1:7">
      <c r="A12" s="158" t="s">
        <v>187</v>
      </c>
      <c r="B12" s="158" t="s">
        <v>188</v>
      </c>
      <c r="C12" s="159">
        <v>30000</v>
      </c>
      <c r="D12" s="127">
        <v>0</v>
      </c>
      <c r="E12" s="127">
        <v>0</v>
      </c>
      <c r="F12" s="127">
        <v>30000</v>
      </c>
      <c r="G12" s="99" t="s">
        <v>160</v>
      </c>
    </row>
    <row r="13" ht="24" customHeight="1" spans="1:7">
      <c r="A13" s="158" t="s">
        <v>189</v>
      </c>
      <c r="B13" s="158" t="s">
        <v>190</v>
      </c>
      <c r="C13" s="159">
        <v>30000</v>
      </c>
      <c r="D13" s="127">
        <v>0</v>
      </c>
      <c r="E13" s="127">
        <v>0</v>
      </c>
      <c r="F13" s="127">
        <v>30000</v>
      </c>
      <c r="G13" s="99" t="s">
        <v>160</v>
      </c>
    </row>
    <row r="14" ht="24" customHeight="1" spans="1:7">
      <c r="A14" s="158">
        <v>2030699</v>
      </c>
      <c r="B14" s="160" t="s">
        <v>191</v>
      </c>
      <c r="C14" s="159">
        <v>30000</v>
      </c>
      <c r="D14" s="127">
        <v>0</v>
      </c>
      <c r="E14" s="127">
        <v>0</v>
      </c>
      <c r="F14" s="127">
        <v>30000</v>
      </c>
      <c r="G14" s="99" t="s">
        <v>182</v>
      </c>
    </row>
    <row r="15" ht="24" customHeight="1" spans="1:7">
      <c r="A15" s="158" t="s">
        <v>192</v>
      </c>
      <c r="B15" s="158" t="s">
        <v>193</v>
      </c>
      <c r="C15" s="159">
        <v>809000</v>
      </c>
      <c r="D15" s="127">
        <v>797000</v>
      </c>
      <c r="E15" s="127">
        <v>0</v>
      </c>
      <c r="F15" s="127">
        <v>12000</v>
      </c>
      <c r="G15" s="99" t="s">
        <v>160</v>
      </c>
    </row>
    <row r="16" ht="24" customHeight="1" spans="1:7">
      <c r="A16" s="158" t="s">
        <v>194</v>
      </c>
      <c r="B16" s="158" t="s">
        <v>195</v>
      </c>
      <c r="C16" s="159">
        <v>785000</v>
      </c>
      <c r="D16" s="127">
        <v>785000</v>
      </c>
      <c r="E16" s="127">
        <v>0</v>
      </c>
      <c r="F16" s="127">
        <v>0</v>
      </c>
      <c r="G16" s="99" t="s">
        <v>160</v>
      </c>
    </row>
    <row r="17" ht="24" customHeight="1" spans="1:7">
      <c r="A17" s="158">
        <v>2080505</v>
      </c>
      <c r="B17" s="160" t="s">
        <v>196</v>
      </c>
      <c r="C17" s="159">
        <v>785000</v>
      </c>
      <c r="D17" s="127">
        <v>785000</v>
      </c>
      <c r="E17" s="127">
        <v>0</v>
      </c>
      <c r="F17" s="127">
        <v>0</v>
      </c>
      <c r="G17" s="99" t="s">
        <v>182</v>
      </c>
    </row>
    <row r="18" ht="24" customHeight="1" spans="1:7">
      <c r="A18" s="158" t="s">
        <v>197</v>
      </c>
      <c r="B18" s="158" t="s">
        <v>198</v>
      </c>
      <c r="C18" s="159">
        <v>12000</v>
      </c>
      <c r="D18" s="127">
        <v>0</v>
      </c>
      <c r="E18" s="127">
        <v>0</v>
      </c>
      <c r="F18" s="127">
        <v>12000</v>
      </c>
      <c r="G18" s="99" t="s">
        <v>160</v>
      </c>
    </row>
    <row r="19" ht="24" customHeight="1" spans="1:7">
      <c r="A19" s="158">
        <v>2080802</v>
      </c>
      <c r="B19" s="160" t="s">
        <v>199</v>
      </c>
      <c r="C19" s="159">
        <v>12000</v>
      </c>
      <c r="D19" s="127">
        <v>0</v>
      </c>
      <c r="E19" s="127">
        <v>0</v>
      </c>
      <c r="F19" s="127">
        <v>12000</v>
      </c>
      <c r="G19" s="99" t="s">
        <v>182</v>
      </c>
    </row>
    <row r="20" ht="24" customHeight="1" spans="1:7">
      <c r="A20" s="158" t="s">
        <v>200</v>
      </c>
      <c r="B20" s="158" t="s">
        <v>201</v>
      </c>
      <c r="C20" s="159">
        <v>12000</v>
      </c>
      <c r="D20" s="127">
        <v>12000</v>
      </c>
      <c r="E20" s="127">
        <v>0</v>
      </c>
      <c r="F20" s="127">
        <v>0</v>
      </c>
      <c r="G20" s="99" t="s">
        <v>160</v>
      </c>
    </row>
    <row r="21" ht="24" customHeight="1" spans="1:7">
      <c r="A21" s="158">
        <v>2089999</v>
      </c>
      <c r="B21" s="160" t="s">
        <v>201</v>
      </c>
      <c r="C21" s="159">
        <v>12000</v>
      </c>
      <c r="D21" s="127">
        <v>12000</v>
      </c>
      <c r="E21" s="127">
        <v>0</v>
      </c>
      <c r="F21" s="127">
        <v>0</v>
      </c>
      <c r="G21" s="99" t="s">
        <v>182</v>
      </c>
    </row>
    <row r="22" ht="24" customHeight="1" spans="1:7">
      <c r="A22" s="158" t="s">
        <v>202</v>
      </c>
      <c r="B22" s="158" t="s">
        <v>203</v>
      </c>
      <c r="C22" s="159">
        <v>360000</v>
      </c>
      <c r="D22" s="127">
        <v>360000</v>
      </c>
      <c r="E22" s="127">
        <v>0</v>
      </c>
      <c r="F22" s="127">
        <v>0</v>
      </c>
      <c r="G22" s="99" t="s">
        <v>160</v>
      </c>
    </row>
    <row r="23" ht="24" customHeight="1" spans="1:7">
      <c r="A23" s="158" t="s">
        <v>204</v>
      </c>
      <c r="B23" s="158" t="s">
        <v>205</v>
      </c>
      <c r="C23" s="159">
        <v>360000</v>
      </c>
      <c r="D23" s="127">
        <v>360000</v>
      </c>
      <c r="E23" s="127">
        <v>0</v>
      </c>
      <c r="F23" s="127">
        <v>0</v>
      </c>
      <c r="G23" s="99" t="s">
        <v>160</v>
      </c>
    </row>
    <row r="24" ht="24" customHeight="1" spans="1:7">
      <c r="A24" s="158">
        <v>2101101</v>
      </c>
      <c r="B24" s="160" t="s">
        <v>206</v>
      </c>
      <c r="C24" s="159">
        <v>360000</v>
      </c>
      <c r="D24" s="127">
        <v>360000</v>
      </c>
      <c r="E24" s="127">
        <v>0</v>
      </c>
      <c r="F24" s="127">
        <v>0</v>
      </c>
      <c r="G24" s="99" t="s">
        <v>182</v>
      </c>
    </row>
    <row r="25" ht="24" customHeight="1" spans="1:7">
      <c r="A25" s="158" t="s">
        <v>207</v>
      </c>
      <c r="B25" s="158" t="s">
        <v>208</v>
      </c>
      <c r="C25" s="159">
        <v>20000</v>
      </c>
      <c r="D25" s="127">
        <v>0</v>
      </c>
      <c r="E25" s="127">
        <v>0</v>
      </c>
      <c r="F25" s="127">
        <v>20000</v>
      </c>
      <c r="G25" s="99" t="s">
        <v>160</v>
      </c>
    </row>
    <row r="26" ht="24" customHeight="1" spans="1:7">
      <c r="A26" s="158" t="s">
        <v>209</v>
      </c>
      <c r="B26" s="158" t="s">
        <v>210</v>
      </c>
      <c r="C26" s="159">
        <v>20000</v>
      </c>
      <c r="D26" s="127">
        <v>0</v>
      </c>
      <c r="E26" s="127">
        <v>0</v>
      </c>
      <c r="F26" s="127">
        <v>20000</v>
      </c>
      <c r="G26" s="99" t="s">
        <v>160</v>
      </c>
    </row>
    <row r="27" ht="24" customHeight="1" spans="1:7">
      <c r="A27" s="158">
        <v>2110402</v>
      </c>
      <c r="B27" s="160" t="s">
        <v>211</v>
      </c>
      <c r="C27" s="159">
        <v>20000</v>
      </c>
      <c r="D27" s="127">
        <v>0</v>
      </c>
      <c r="E27" s="127">
        <v>0</v>
      </c>
      <c r="F27" s="127">
        <v>20000</v>
      </c>
      <c r="G27" s="99" t="s">
        <v>182</v>
      </c>
    </row>
    <row r="28" ht="24" customHeight="1" spans="1:7">
      <c r="A28" s="158" t="s">
        <v>212</v>
      </c>
      <c r="B28" s="158" t="s">
        <v>213</v>
      </c>
      <c r="C28" s="159">
        <v>2512000</v>
      </c>
      <c r="D28" s="127">
        <v>0</v>
      </c>
      <c r="E28" s="127">
        <v>0</v>
      </c>
      <c r="F28" s="127">
        <v>2512000</v>
      </c>
      <c r="G28" s="99" t="s">
        <v>160</v>
      </c>
    </row>
    <row r="29" ht="24" customHeight="1" spans="1:7">
      <c r="A29" s="158" t="s">
        <v>214</v>
      </c>
      <c r="B29" s="158" t="s">
        <v>215</v>
      </c>
      <c r="C29" s="159">
        <v>252000</v>
      </c>
      <c r="D29" s="127">
        <v>0</v>
      </c>
      <c r="E29" s="127">
        <v>0</v>
      </c>
      <c r="F29" s="127">
        <v>252000</v>
      </c>
      <c r="G29" s="99" t="s">
        <v>160</v>
      </c>
    </row>
    <row r="30" ht="24" customHeight="1" spans="1:7">
      <c r="A30" s="158">
        <v>2130599</v>
      </c>
      <c r="B30" s="160" t="s">
        <v>216</v>
      </c>
      <c r="C30" s="159">
        <v>252000</v>
      </c>
      <c r="D30" s="127">
        <v>0</v>
      </c>
      <c r="E30" s="127">
        <v>0</v>
      </c>
      <c r="F30" s="127">
        <v>252000</v>
      </c>
      <c r="G30" s="99" t="s">
        <v>182</v>
      </c>
    </row>
    <row r="31" ht="24" customHeight="1" spans="1:7">
      <c r="A31" s="158" t="s">
        <v>217</v>
      </c>
      <c r="B31" s="158" t="s">
        <v>218</v>
      </c>
      <c r="C31" s="159">
        <v>2260000</v>
      </c>
      <c r="D31" s="127">
        <v>0</v>
      </c>
      <c r="E31" s="127">
        <v>0</v>
      </c>
      <c r="F31" s="127">
        <v>2260000</v>
      </c>
      <c r="G31" s="99" t="s">
        <v>160</v>
      </c>
    </row>
    <row r="32" ht="24" customHeight="1" spans="1:7">
      <c r="A32" s="158">
        <v>2130705</v>
      </c>
      <c r="B32" s="160" t="s">
        <v>219</v>
      </c>
      <c r="C32" s="159">
        <v>2260000</v>
      </c>
      <c r="D32" s="127">
        <v>0</v>
      </c>
      <c r="E32" s="127">
        <v>0</v>
      </c>
      <c r="F32" s="127">
        <v>2260000</v>
      </c>
      <c r="G32" s="99" t="s">
        <v>182</v>
      </c>
    </row>
    <row r="33" ht="24" customHeight="1" spans="1:7">
      <c r="A33" s="158" t="s">
        <v>220</v>
      </c>
      <c r="B33" s="158" t="s">
        <v>221</v>
      </c>
      <c r="C33" s="159">
        <v>685000</v>
      </c>
      <c r="D33" s="127">
        <v>685000</v>
      </c>
      <c r="E33" s="127">
        <v>0</v>
      </c>
      <c r="F33" s="127">
        <v>0</v>
      </c>
      <c r="G33" s="99" t="s">
        <v>160</v>
      </c>
    </row>
    <row r="34" ht="24" customHeight="1" spans="1:7">
      <c r="A34" s="158" t="s">
        <v>222</v>
      </c>
      <c r="B34" s="158" t="s">
        <v>223</v>
      </c>
      <c r="C34" s="159">
        <v>685000</v>
      </c>
      <c r="D34" s="127">
        <v>685000</v>
      </c>
      <c r="E34" s="127">
        <v>0</v>
      </c>
      <c r="F34" s="127">
        <v>0</v>
      </c>
      <c r="G34" s="99" t="s">
        <v>160</v>
      </c>
    </row>
    <row r="35" ht="24" customHeight="1" spans="1:7">
      <c r="A35" s="158">
        <v>2210201</v>
      </c>
      <c r="B35" s="160" t="s">
        <v>224</v>
      </c>
      <c r="C35" s="159">
        <v>685000</v>
      </c>
      <c r="D35" s="127">
        <v>685000</v>
      </c>
      <c r="E35" s="127">
        <v>0</v>
      </c>
      <c r="F35" s="127">
        <v>0</v>
      </c>
      <c r="G35" s="99" t="s">
        <v>182</v>
      </c>
    </row>
  </sheetData>
  <mergeCells count="1">
    <mergeCell ref="A2:G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workbookViewId="0">
      <selection activeCell="H13" sqref="H13"/>
    </sheetView>
  </sheetViews>
  <sheetFormatPr defaultColWidth="9.16666666666667" defaultRowHeight="12.75" customHeight="1"/>
  <cols>
    <col min="1" max="1" width="24.2555555555556" customWidth="1"/>
    <col min="2" max="2" width="31.6666666666667" customWidth="1"/>
    <col min="3" max="3" width="28.6222222222222" customWidth="1"/>
    <col min="4" max="4" width="28.8777777777778" customWidth="1"/>
    <col min="5" max="5" width="21.3333333333333" customWidth="1"/>
    <col min="6" max="6" width="19.5" customWidth="1"/>
    <col min="7" max="7" width="19.7555555555556" customWidth="1"/>
    <col min="8" max="8" width="25.2555555555556" customWidth="1"/>
    <col min="9" max="9" width="16.3777777777778" customWidth="1"/>
    <col min="10" max="16384" width="9.16666666666667" customWidth="1"/>
  </cols>
  <sheetData>
    <row r="1" s="106" customFormat="1" ht="40" customHeight="1" spans="1:9">
      <c r="A1" s="109" t="s">
        <v>21</v>
      </c>
    </row>
    <row r="2" s="106" customFormat="1" ht="28.5" customHeight="1" spans="1:9">
      <c r="A2" s="85" t="s">
        <v>22</v>
      </c>
      <c r="B2" s="85"/>
      <c r="C2" s="85"/>
      <c r="D2" s="85"/>
      <c r="E2" s="85"/>
      <c r="F2" s="85"/>
      <c r="G2" s="85"/>
      <c r="H2" s="85"/>
      <c r="I2" s="85"/>
    </row>
    <row r="3" s="106" customFormat="1" ht="22.5" customHeight="1" spans="1:9">
      <c r="I3" s="111" t="s">
        <v>46</v>
      </c>
    </row>
    <row r="4" s="155" customFormat="1" ht="43" customHeight="1" spans="1:9">
      <c r="A4" s="118" t="s">
        <v>225</v>
      </c>
      <c r="B4" s="118" t="s">
        <v>226</v>
      </c>
      <c r="C4" s="118" t="s">
        <v>227</v>
      </c>
      <c r="D4" s="118" t="s">
        <v>228</v>
      </c>
      <c r="E4" s="118" t="s">
        <v>150</v>
      </c>
      <c r="F4" s="118" t="s">
        <v>173</v>
      </c>
      <c r="G4" s="118" t="s">
        <v>174</v>
      </c>
      <c r="H4" s="118" t="s">
        <v>175</v>
      </c>
      <c r="I4" s="118" t="s">
        <v>176</v>
      </c>
    </row>
    <row r="5" ht="21" customHeight="1" spans="1:9">
      <c r="A5" s="99" t="s">
        <v>160</v>
      </c>
      <c r="B5" s="99" t="s">
        <v>150</v>
      </c>
      <c r="C5" s="99" t="s">
        <v>160</v>
      </c>
      <c r="D5" s="99" t="s">
        <v>160</v>
      </c>
      <c r="E5" s="127">
        <v>10899700</v>
      </c>
      <c r="F5" s="127">
        <v>7007100</v>
      </c>
      <c r="G5" s="127">
        <v>593600</v>
      </c>
      <c r="H5" s="127">
        <v>3299000</v>
      </c>
      <c r="I5" s="99" t="s">
        <v>160</v>
      </c>
    </row>
    <row r="6" ht="21" customHeight="1" spans="1:9">
      <c r="A6" s="99" t="s">
        <v>229</v>
      </c>
      <c r="B6" s="99" t="s">
        <v>230</v>
      </c>
      <c r="C6" s="99" t="s">
        <v>160</v>
      </c>
      <c r="D6" s="99" t="s">
        <v>160</v>
      </c>
      <c r="E6" s="127">
        <v>6808100</v>
      </c>
      <c r="F6" s="127">
        <v>6808100</v>
      </c>
      <c r="G6" s="127">
        <v>0</v>
      </c>
      <c r="H6" s="127">
        <v>0</v>
      </c>
      <c r="I6" s="99" t="s">
        <v>160</v>
      </c>
    </row>
    <row r="7" ht="21" customHeight="1" spans="1:9">
      <c r="A7" s="99" t="s">
        <v>231</v>
      </c>
      <c r="B7" s="99" t="s">
        <v>232</v>
      </c>
      <c r="C7" s="99" t="s">
        <v>233</v>
      </c>
      <c r="D7" s="99" t="s">
        <v>234</v>
      </c>
      <c r="E7" s="127">
        <v>3334100</v>
      </c>
      <c r="F7" s="127">
        <v>3334100</v>
      </c>
      <c r="G7" s="127">
        <v>0</v>
      </c>
      <c r="H7" s="127">
        <v>0</v>
      </c>
      <c r="I7" s="99" t="s">
        <v>182</v>
      </c>
    </row>
    <row r="8" ht="21" customHeight="1" spans="1:9">
      <c r="A8" s="99" t="s">
        <v>235</v>
      </c>
      <c r="B8" s="99" t="s">
        <v>236</v>
      </c>
      <c r="C8" s="99" t="s">
        <v>233</v>
      </c>
      <c r="D8" s="99" t="s">
        <v>234</v>
      </c>
      <c r="E8" s="127">
        <v>1003200</v>
      </c>
      <c r="F8" s="127">
        <v>1003200</v>
      </c>
      <c r="G8" s="127">
        <v>0</v>
      </c>
      <c r="H8" s="127">
        <v>0</v>
      </c>
      <c r="I8" s="99" t="s">
        <v>182</v>
      </c>
    </row>
    <row r="9" ht="21" customHeight="1" spans="1:9">
      <c r="A9" s="99" t="s">
        <v>237</v>
      </c>
      <c r="B9" s="99" t="s">
        <v>238</v>
      </c>
      <c r="C9" s="99" t="s">
        <v>233</v>
      </c>
      <c r="D9" s="99" t="s">
        <v>234</v>
      </c>
      <c r="E9" s="127">
        <v>628800</v>
      </c>
      <c r="F9" s="127">
        <v>628800</v>
      </c>
      <c r="G9" s="127">
        <v>0</v>
      </c>
      <c r="H9" s="127">
        <v>0</v>
      </c>
      <c r="I9" s="99" t="s">
        <v>182</v>
      </c>
    </row>
    <row r="10" ht="21" customHeight="1" spans="1:9">
      <c r="A10" s="99" t="s">
        <v>239</v>
      </c>
      <c r="B10" s="99" t="s">
        <v>240</v>
      </c>
      <c r="C10" s="99" t="s">
        <v>241</v>
      </c>
      <c r="D10" s="99" t="s">
        <v>242</v>
      </c>
      <c r="E10" s="127">
        <v>785000</v>
      </c>
      <c r="F10" s="127">
        <v>785000</v>
      </c>
      <c r="G10" s="127">
        <v>0</v>
      </c>
      <c r="H10" s="127">
        <v>0</v>
      </c>
      <c r="I10" s="99" t="s">
        <v>182</v>
      </c>
    </row>
    <row r="11" ht="21" customHeight="1" spans="1:9">
      <c r="A11" s="99" t="s">
        <v>243</v>
      </c>
      <c r="B11" s="99" t="s">
        <v>244</v>
      </c>
      <c r="C11" s="99" t="s">
        <v>241</v>
      </c>
      <c r="D11" s="99" t="s">
        <v>242</v>
      </c>
      <c r="E11" s="127">
        <v>360000</v>
      </c>
      <c r="F11" s="127">
        <v>360000</v>
      </c>
      <c r="G11" s="127">
        <v>0</v>
      </c>
      <c r="H11" s="127">
        <v>0</v>
      </c>
      <c r="I11" s="99" t="s">
        <v>182</v>
      </c>
    </row>
    <row r="12" ht="21" customHeight="1" spans="1:9">
      <c r="A12" s="99" t="s">
        <v>245</v>
      </c>
      <c r="B12" s="99" t="s">
        <v>246</v>
      </c>
      <c r="C12" s="99" t="s">
        <v>241</v>
      </c>
      <c r="D12" s="99" t="s">
        <v>242</v>
      </c>
      <c r="E12" s="127">
        <v>12000</v>
      </c>
      <c r="F12" s="127">
        <v>12000</v>
      </c>
      <c r="G12" s="127">
        <v>0</v>
      </c>
      <c r="H12" s="127">
        <v>0</v>
      </c>
      <c r="I12" s="99" t="s">
        <v>182</v>
      </c>
    </row>
    <row r="13" ht="21" customHeight="1" spans="1:9">
      <c r="A13" s="99" t="s">
        <v>247</v>
      </c>
      <c r="B13" s="99" t="s">
        <v>224</v>
      </c>
      <c r="C13" s="99" t="s">
        <v>248</v>
      </c>
      <c r="D13" s="99" t="s">
        <v>224</v>
      </c>
      <c r="E13" s="127">
        <v>685000</v>
      </c>
      <c r="F13" s="127">
        <v>685000</v>
      </c>
      <c r="G13" s="127">
        <v>0</v>
      </c>
      <c r="H13" s="127">
        <v>0</v>
      </c>
      <c r="I13" s="99" t="s">
        <v>182</v>
      </c>
    </row>
    <row r="14" ht="21" customHeight="1" spans="1:9">
      <c r="A14" s="99" t="s">
        <v>249</v>
      </c>
      <c r="B14" s="99" t="s">
        <v>250</v>
      </c>
      <c r="C14" s="99" t="s">
        <v>160</v>
      </c>
      <c r="D14" s="99" t="s">
        <v>160</v>
      </c>
      <c r="E14" s="127">
        <v>1467400</v>
      </c>
      <c r="F14" s="127">
        <v>166800</v>
      </c>
      <c r="G14" s="127">
        <v>593600</v>
      </c>
      <c r="H14" s="127">
        <v>707000</v>
      </c>
      <c r="I14" s="99" t="s">
        <v>160</v>
      </c>
    </row>
    <row r="15" ht="21" customHeight="1" spans="1:9">
      <c r="A15" s="99" t="s">
        <v>251</v>
      </c>
      <c r="B15" s="99" t="s">
        <v>252</v>
      </c>
      <c r="C15" s="99" t="s">
        <v>253</v>
      </c>
      <c r="D15" s="99" t="s">
        <v>254</v>
      </c>
      <c r="E15" s="127">
        <v>1113600</v>
      </c>
      <c r="F15" s="127">
        <v>0</v>
      </c>
      <c r="G15" s="127">
        <v>426600</v>
      </c>
      <c r="H15" s="127">
        <v>687000</v>
      </c>
      <c r="I15" s="99" t="s">
        <v>182</v>
      </c>
    </row>
    <row r="16" ht="21" customHeight="1" spans="1:9">
      <c r="A16" s="99" t="s">
        <v>255</v>
      </c>
      <c r="B16" s="99" t="s">
        <v>256</v>
      </c>
      <c r="C16" s="99" t="s">
        <v>253</v>
      </c>
      <c r="D16" s="99" t="s">
        <v>254</v>
      </c>
      <c r="E16" s="127">
        <v>20000</v>
      </c>
      <c r="F16" s="127">
        <v>0</v>
      </c>
      <c r="G16" s="127">
        <v>20000</v>
      </c>
      <c r="H16" s="127">
        <v>0</v>
      </c>
      <c r="I16" s="99" t="s">
        <v>182</v>
      </c>
    </row>
    <row r="17" ht="21" customHeight="1" spans="1:9">
      <c r="A17" s="99" t="s">
        <v>257</v>
      </c>
      <c r="B17" s="99" t="s">
        <v>258</v>
      </c>
      <c r="C17" s="99" t="s">
        <v>259</v>
      </c>
      <c r="D17" s="99" t="s">
        <v>258</v>
      </c>
      <c r="E17" s="127">
        <v>10000</v>
      </c>
      <c r="F17" s="127">
        <v>0</v>
      </c>
      <c r="G17" s="127">
        <v>10000</v>
      </c>
      <c r="H17" s="127">
        <v>0</v>
      </c>
      <c r="I17" s="99" t="s">
        <v>182</v>
      </c>
    </row>
    <row r="18" ht="21" customHeight="1" spans="1:9">
      <c r="A18" s="99" t="s">
        <v>260</v>
      </c>
      <c r="B18" s="99" t="s">
        <v>261</v>
      </c>
      <c r="C18" s="99" t="s">
        <v>262</v>
      </c>
      <c r="D18" s="99" t="s">
        <v>261</v>
      </c>
      <c r="E18" s="127">
        <v>5000</v>
      </c>
      <c r="F18" s="127">
        <v>0</v>
      </c>
      <c r="G18" s="127">
        <v>5000</v>
      </c>
      <c r="H18" s="127">
        <v>0</v>
      </c>
      <c r="I18" s="99" t="s">
        <v>182</v>
      </c>
    </row>
    <row r="19" ht="21" customHeight="1" spans="1:9">
      <c r="A19" s="99" t="s">
        <v>263</v>
      </c>
      <c r="B19" s="99" t="s">
        <v>264</v>
      </c>
      <c r="C19" s="99" t="s">
        <v>253</v>
      </c>
      <c r="D19" s="99" t="s">
        <v>254</v>
      </c>
      <c r="E19" s="127">
        <v>100000</v>
      </c>
      <c r="F19" s="127">
        <v>0</v>
      </c>
      <c r="G19" s="127">
        <v>100000</v>
      </c>
      <c r="H19" s="127">
        <v>0</v>
      </c>
      <c r="I19" s="99" t="s">
        <v>182</v>
      </c>
    </row>
    <row r="20" ht="21" customHeight="1" spans="1:9">
      <c r="A20" s="99" t="s">
        <v>265</v>
      </c>
      <c r="B20" s="99" t="s">
        <v>266</v>
      </c>
      <c r="C20" s="99" t="s">
        <v>267</v>
      </c>
      <c r="D20" s="99" t="s">
        <v>266</v>
      </c>
      <c r="E20" s="127">
        <v>32000</v>
      </c>
      <c r="F20" s="127">
        <v>0</v>
      </c>
      <c r="G20" s="127">
        <v>32000</v>
      </c>
      <c r="H20" s="127">
        <v>0</v>
      </c>
      <c r="I20" s="99" t="s">
        <v>182</v>
      </c>
    </row>
    <row r="21" ht="21" customHeight="1" spans="1:9">
      <c r="A21" s="99" t="s">
        <v>268</v>
      </c>
      <c r="B21" s="99" t="s">
        <v>269</v>
      </c>
      <c r="C21" s="99" t="s">
        <v>253</v>
      </c>
      <c r="D21" s="99" t="s">
        <v>254</v>
      </c>
      <c r="E21" s="127">
        <v>166800</v>
      </c>
      <c r="F21" s="127">
        <v>166800</v>
      </c>
      <c r="G21" s="127">
        <v>0</v>
      </c>
      <c r="H21" s="127">
        <v>0</v>
      </c>
      <c r="I21" s="99" t="s">
        <v>182</v>
      </c>
    </row>
    <row r="22" ht="21" customHeight="1" spans="1:9">
      <c r="A22" s="99" t="s">
        <v>270</v>
      </c>
      <c r="B22" s="99" t="s">
        <v>271</v>
      </c>
      <c r="C22" s="99" t="s">
        <v>272</v>
      </c>
      <c r="D22" s="99" t="s">
        <v>271</v>
      </c>
      <c r="E22" s="127">
        <v>20000</v>
      </c>
      <c r="F22" s="127">
        <v>0</v>
      </c>
      <c r="G22" s="127">
        <v>0</v>
      </c>
      <c r="H22" s="127">
        <v>20000</v>
      </c>
      <c r="I22" s="99" t="s">
        <v>182</v>
      </c>
    </row>
    <row r="23" ht="21" customHeight="1" spans="1:9">
      <c r="A23" s="99" t="s">
        <v>273</v>
      </c>
      <c r="B23" s="99" t="s">
        <v>274</v>
      </c>
      <c r="C23" s="99" t="s">
        <v>160</v>
      </c>
      <c r="D23" s="99" t="s">
        <v>160</v>
      </c>
      <c r="E23" s="127">
        <v>2624200</v>
      </c>
      <c r="F23" s="127">
        <v>32200</v>
      </c>
      <c r="G23" s="127">
        <v>0</v>
      </c>
      <c r="H23" s="127">
        <v>2592000</v>
      </c>
      <c r="I23" s="99" t="s">
        <v>160</v>
      </c>
    </row>
    <row r="24" ht="21" customHeight="1" spans="1:9">
      <c r="A24" s="99" t="s">
        <v>275</v>
      </c>
      <c r="B24" s="99" t="s">
        <v>276</v>
      </c>
      <c r="C24" s="99" t="s">
        <v>277</v>
      </c>
      <c r="D24" s="99" t="s">
        <v>278</v>
      </c>
      <c r="E24" s="127">
        <v>12000</v>
      </c>
      <c r="F24" s="127">
        <v>0</v>
      </c>
      <c r="G24" s="127">
        <v>0</v>
      </c>
      <c r="H24" s="127">
        <v>12000</v>
      </c>
      <c r="I24" s="99" t="s">
        <v>182</v>
      </c>
    </row>
    <row r="25" ht="21" customHeight="1" spans="1:9">
      <c r="A25" s="99" t="s">
        <v>279</v>
      </c>
      <c r="B25" s="99" t="s">
        <v>280</v>
      </c>
      <c r="C25" s="99" t="s">
        <v>277</v>
      </c>
      <c r="D25" s="99" t="s">
        <v>278</v>
      </c>
      <c r="E25" s="127">
        <v>2612200</v>
      </c>
      <c r="F25" s="127">
        <v>32200</v>
      </c>
      <c r="G25" s="127">
        <v>0</v>
      </c>
      <c r="H25" s="127">
        <v>2580000</v>
      </c>
      <c r="I25" s="99" t="s">
        <v>182</v>
      </c>
    </row>
  </sheetData>
  <mergeCells count="1">
    <mergeCell ref="A2:I2"/>
  </mergeCells>
  <printOptions horizontalCentered="1"/>
  <pageMargins left="0.59" right="0.59" top="0.79" bottom="0.79" header="0.5" footer="0.5"/>
  <pageSetup paperSize="9" scale="76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showGridLines="0" showZeros="0" workbookViewId="0">
      <selection activeCell="F13" sqref="F13"/>
    </sheetView>
  </sheetViews>
  <sheetFormatPr defaultColWidth="9.16666666666667" defaultRowHeight="12.75" customHeight="1" outlineLevelCol="5"/>
  <cols>
    <col min="1" max="1" width="27.6222222222222" customWidth="1"/>
    <col min="2" max="2" width="36.0777777777778" customWidth="1"/>
    <col min="3" max="3" width="28.7555555555556" customWidth="1"/>
    <col min="4" max="6" width="22.5" customWidth="1"/>
    <col min="7" max="16384" width="9.16666666666667" customWidth="1"/>
  </cols>
  <sheetData>
    <row r="1" ht="42" customHeight="1" spans="1:6">
      <c r="A1" s="84" t="s">
        <v>23</v>
      </c>
    </row>
    <row r="2" ht="28.5" customHeight="1" spans="1:6">
      <c r="A2" s="85" t="s">
        <v>24</v>
      </c>
      <c r="B2" s="85"/>
      <c r="C2" s="85"/>
      <c r="D2" s="85"/>
      <c r="E2" s="85"/>
      <c r="F2" s="85"/>
    </row>
    <row r="3" ht="22.5" customHeight="1" spans="1:6">
      <c r="F3" s="86" t="s">
        <v>46</v>
      </c>
    </row>
    <row r="4" s="155" customFormat="1" ht="30" customHeight="1" spans="1:6">
      <c r="A4" s="118" t="s">
        <v>171</v>
      </c>
      <c r="B4" s="118" t="s">
        <v>172</v>
      </c>
      <c r="C4" s="118" t="s">
        <v>150</v>
      </c>
      <c r="D4" s="118" t="s">
        <v>173</v>
      </c>
      <c r="E4" s="118" t="s">
        <v>174</v>
      </c>
      <c r="F4" s="118" t="s">
        <v>176</v>
      </c>
    </row>
    <row r="5" ht="16" customHeight="1" spans="1:6">
      <c r="A5" s="99" t="s">
        <v>160</v>
      </c>
      <c r="B5" s="99" t="s">
        <v>150</v>
      </c>
      <c r="C5" s="127">
        <v>7600700</v>
      </c>
      <c r="D5" s="127">
        <v>7007100</v>
      </c>
      <c r="E5" s="127">
        <v>593600</v>
      </c>
      <c r="F5" s="99" t="s">
        <v>160</v>
      </c>
    </row>
    <row r="6" ht="16" customHeight="1" spans="1:6">
      <c r="A6" s="99" t="s">
        <v>177</v>
      </c>
      <c r="B6" s="99" t="s">
        <v>178</v>
      </c>
      <c r="C6" s="127">
        <v>5758700</v>
      </c>
      <c r="D6" s="127">
        <v>5165100</v>
      </c>
      <c r="E6" s="127">
        <v>593600</v>
      </c>
      <c r="F6" s="99" t="s">
        <v>160</v>
      </c>
    </row>
    <row r="7" ht="16" customHeight="1" spans="1:6">
      <c r="A7" s="99" t="s">
        <v>179</v>
      </c>
      <c r="B7" s="99" t="s">
        <v>180</v>
      </c>
      <c r="C7" s="127">
        <v>5758700</v>
      </c>
      <c r="D7" s="127">
        <v>5165100</v>
      </c>
      <c r="E7" s="127">
        <v>593600</v>
      </c>
      <c r="F7" s="99" t="s">
        <v>160</v>
      </c>
    </row>
    <row r="8" ht="16" customHeight="1" spans="1:6">
      <c r="A8" s="99" t="s">
        <v>281</v>
      </c>
      <c r="B8" s="99" t="s">
        <v>181</v>
      </c>
      <c r="C8" s="127">
        <v>5758700</v>
      </c>
      <c r="D8" s="127">
        <v>5165100</v>
      </c>
      <c r="E8" s="127">
        <v>593600</v>
      </c>
      <c r="F8" s="99" t="s">
        <v>182</v>
      </c>
    </row>
    <row r="9" ht="16" customHeight="1" spans="1:6">
      <c r="A9" s="99" t="s">
        <v>282</v>
      </c>
      <c r="B9" s="99" t="s">
        <v>183</v>
      </c>
      <c r="C9" s="127">
        <v>0</v>
      </c>
      <c r="D9" s="127">
        <v>0</v>
      </c>
      <c r="E9" s="127">
        <v>0</v>
      </c>
      <c r="F9" s="99" t="s">
        <v>182</v>
      </c>
    </row>
    <row r="10" ht="16" customHeight="1" spans="1:6">
      <c r="A10" s="99" t="s">
        <v>184</v>
      </c>
      <c r="B10" s="99" t="s">
        <v>185</v>
      </c>
      <c r="C10" s="127">
        <v>0</v>
      </c>
      <c r="D10" s="127">
        <v>0</v>
      </c>
      <c r="E10" s="127">
        <v>0</v>
      </c>
      <c r="F10" s="99" t="s">
        <v>160</v>
      </c>
    </row>
    <row r="11" ht="16" customHeight="1" spans="1:6">
      <c r="A11" s="99" t="s">
        <v>283</v>
      </c>
      <c r="B11" s="99" t="s">
        <v>186</v>
      </c>
      <c r="C11" s="127">
        <v>0</v>
      </c>
      <c r="D11" s="127">
        <v>0</v>
      </c>
      <c r="E11" s="127">
        <v>0</v>
      </c>
      <c r="F11" s="99" t="s">
        <v>182</v>
      </c>
    </row>
    <row r="12" ht="16" customHeight="1" spans="1:6">
      <c r="A12" s="99" t="s">
        <v>187</v>
      </c>
      <c r="B12" s="99" t="s">
        <v>188</v>
      </c>
      <c r="C12" s="127">
        <v>0</v>
      </c>
      <c r="D12" s="127">
        <v>0</v>
      </c>
      <c r="E12" s="127">
        <v>0</v>
      </c>
      <c r="F12" s="99" t="s">
        <v>160</v>
      </c>
    </row>
    <row r="13" ht="16" customHeight="1" spans="1:6">
      <c r="A13" s="99" t="s">
        <v>189</v>
      </c>
      <c r="B13" s="99" t="s">
        <v>190</v>
      </c>
      <c r="C13" s="127">
        <v>0</v>
      </c>
      <c r="D13" s="127">
        <v>0</v>
      </c>
      <c r="E13" s="127">
        <v>0</v>
      </c>
      <c r="F13" s="99" t="s">
        <v>160</v>
      </c>
    </row>
    <row r="14" ht="16" customHeight="1" spans="1:6">
      <c r="A14" s="99" t="s">
        <v>284</v>
      </c>
      <c r="B14" s="99" t="s">
        <v>191</v>
      </c>
      <c r="C14" s="127">
        <v>0</v>
      </c>
      <c r="D14" s="127">
        <v>0</v>
      </c>
      <c r="E14" s="127">
        <v>0</v>
      </c>
      <c r="F14" s="99" t="s">
        <v>182</v>
      </c>
    </row>
    <row r="15" ht="16" customHeight="1" spans="1:6">
      <c r="A15" s="99" t="s">
        <v>192</v>
      </c>
      <c r="B15" s="99" t="s">
        <v>193</v>
      </c>
      <c r="C15" s="127">
        <v>797000</v>
      </c>
      <c r="D15" s="127">
        <v>797000</v>
      </c>
      <c r="E15" s="127">
        <v>0</v>
      </c>
      <c r="F15" s="99" t="s">
        <v>160</v>
      </c>
    </row>
    <row r="16" ht="16" customHeight="1" spans="1:6">
      <c r="A16" s="99" t="s">
        <v>194</v>
      </c>
      <c r="B16" s="99" t="s">
        <v>195</v>
      </c>
      <c r="C16" s="127">
        <v>785000</v>
      </c>
      <c r="D16" s="127">
        <v>785000</v>
      </c>
      <c r="E16" s="127">
        <v>0</v>
      </c>
      <c r="F16" s="99" t="s">
        <v>160</v>
      </c>
    </row>
    <row r="17" ht="16" customHeight="1" spans="1:6">
      <c r="A17" s="99" t="s">
        <v>285</v>
      </c>
      <c r="B17" s="99" t="s">
        <v>196</v>
      </c>
      <c r="C17" s="127">
        <v>785000</v>
      </c>
      <c r="D17" s="127">
        <v>785000</v>
      </c>
      <c r="E17" s="127">
        <v>0</v>
      </c>
      <c r="F17" s="99" t="s">
        <v>182</v>
      </c>
    </row>
    <row r="18" ht="16" customHeight="1" spans="1:6">
      <c r="A18" s="99" t="s">
        <v>197</v>
      </c>
      <c r="B18" s="99" t="s">
        <v>198</v>
      </c>
      <c r="C18" s="127">
        <v>0</v>
      </c>
      <c r="D18" s="127">
        <v>0</v>
      </c>
      <c r="E18" s="127">
        <v>0</v>
      </c>
      <c r="F18" s="99" t="s">
        <v>160</v>
      </c>
    </row>
    <row r="19" ht="16" customHeight="1" spans="1:6">
      <c r="A19" s="99" t="s">
        <v>286</v>
      </c>
      <c r="B19" s="99" t="s">
        <v>199</v>
      </c>
      <c r="C19" s="127">
        <v>0</v>
      </c>
      <c r="D19" s="127">
        <v>0</v>
      </c>
      <c r="E19" s="127">
        <v>0</v>
      </c>
      <c r="F19" s="99" t="s">
        <v>182</v>
      </c>
    </row>
    <row r="20" ht="16" customHeight="1" spans="1:6">
      <c r="A20" s="99" t="s">
        <v>200</v>
      </c>
      <c r="B20" s="99" t="s">
        <v>201</v>
      </c>
      <c r="C20" s="127">
        <v>12000</v>
      </c>
      <c r="D20" s="127">
        <v>12000</v>
      </c>
      <c r="E20" s="127">
        <v>0</v>
      </c>
      <c r="F20" s="99" t="s">
        <v>160</v>
      </c>
    </row>
    <row r="21" ht="16" customHeight="1" spans="1:6">
      <c r="A21" s="99" t="s">
        <v>287</v>
      </c>
      <c r="B21" s="99" t="s">
        <v>201</v>
      </c>
      <c r="C21" s="127">
        <v>12000</v>
      </c>
      <c r="D21" s="127">
        <v>12000</v>
      </c>
      <c r="E21" s="127">
        <v>0</v>
      </c>
      <c r="F21" s="99" t="s">
        <v>182</v>
      </c>
    </row>
    <row r="22" ht="16" customHeight="1" spans="1:6">
      <c r="A22" s="99" t="s">
        <v>202</v>
      </c>
      <c r="B22" s="99" t="s">
        <v>203</v>
      </c>
      <c r="C22" s="127">
        <v>360000</v>
      </c>
      <c r="D22" s="127">
        <v>360000</v>
      </c>
      <c r="E22" s="127">
        <v>0</v>
      </c>
      <c r="F22" s="99" t="s">
        <v>160</v>
      </c>
    </row>
    <row r="23" ht="16" customHeight="1" spans="1:6">
      <c r="A23" s="99" t="s">
        <v>204</v>
      </c>
      <c r="B23" s="99" t="s">
        <v>205</v>
      </c>
      <c r="C23" s="127">
        <v>360000</v>
      </c>
      <c r="D23" s="127">
        <v>360000</v>
      </c>
      <c r="E23" s="127">
        <v>0</v>
      </c>
      <c r="F23" s="99" t="s">
        <v>160</v>
      </c>
    </row>
    <row r="24" ht="16" customHeight="1" spans="1:6">
      <c r="A24" s="99" t="s">
        <v>288</v>
      </c>
      <c r="B24" s="99" t="s">
        <v>206</v>
      </c>
      <c r="C24" s="127">
        <v>360000</v>
      </c>
      <c r="D24" s="127">
        <v>360000</v>
      </c>
      <c r="E24" s="127">
        <v>0</v>
      </c>
      <c r="F24" s="99" t="s">
        <v>182</v>
      </c>
    </row>
    <row r="25" ht="16" customHeight="1" spans="1:6">
      <c r="A25" s="99" t="s">
        <v>207</v>
      </c>
      <c r="B25" s="99" t="s">
        <v>208</v>
      </c>
      <c r="C25" s="127">
        <v>0</v>
      </c>
      <c r="D25" s="127">
        <v>0</v>
      </c>
      <c r="E25" s="127">
        <v>0</v>
      </c>
      <c r="F25" s="99" t="s">
        <v>160</v>
      </c>
    </row>
    <row r="26" ht="16" customHeight="1" spans="1:6">
      <c r="A26" s="99" t="s">
        <v>209</v>
      </c>
      <c r="B26" s="99" t="s">
        <v>210</v>
      </c>
      <c r="C26" s="127">
        <v>0</v>
      </c>
      <c r="D26" s="127">
        <v>0</v>
      </c>
      <c r="E26" s="127">
        <v>0</v>
      </c>
      <c r="F26" s="99" t="s">
        <v>160</v>
      </c>
    </row>
    <row r="27" ht="16" customHeight="1" spans="1:6">
      <c r="A27" s="99" t="s">
        <v>289</v>
      </c>
      <c r="B27" s="99" t="s">
        <v>211</v>
      </c>
      <c r="C27" s="127">
        <v>0</v>
      </c>
      <c r="D27" s="127">
        <v>0</v>
      </c>
      <c r="E27" s="127">
        <v>0</v>
      </c>
      <c r="F27" s="99" t="s">
        <v>182</v>
      </c>
    </row>
    <row r="28" ht="16" customHeight="1" spans="1:6">
      <c r="A28" s="99" t="s">
        <v>212</v>
      </c>
      <c r="B28" s="99" t="s">
        <v>213</v>
      </c>
      <c r="C28" s="127">
        <v>0</v>
      </c>
      <c r="D28" s="127">
        <v>0</v>
      </c>
      <c r="E28" s="127">
        <v>0</v>
      </c>
      <c r="F28" s="99" t="s">
        <v>160</v>
      </c>
    </row>
    <row r="29" ht="16" customHeight="1" spans="1:6">
      <c r="A29" s="99" t="s">
        <v>214</v>
      </c>
      <c r="B29" s="99" t="s">
        <v>215</v>
      </c>
      <c r="C29" s="127">
        <v>0</v>
      </c>
      <c r="D29" s="127">
        <v>0</v>
      </c>
      <c r="E29" s="127">
        <v>0</v>
      </c>
      <c r="F29" s="99" t="s">
        <v>160</v>
      </c>
    </row>
    <row r="30" ht="16" customHeight="1" spans="1:6">
      <c r="A30" s="99" t="s">
        <v>290</v>
      </c>
      <c r="B30" s="99" t="s">
        <v>291</v>
      </c>
      <c r="C30" s="127">
        <v>0</v>
      </c>
      <c r="D30" s="127">
        <v>0</v>
      </c>
      <c r="E30" s="127">
        <v>0</v>
      </c>
      <c r="F30" s="99" t="s">
        <v>182</v>
      </c>
    </row>
    <row r="31" ht="16" customHeight="1" spans="1:6">
      <c r="A31" s="99" t="s">
        <v>292</v>
      </c>
      <c r="B31" s="99" t="s">
        <v>216</v>
      </c>
      <c r="C31" s="127">
        <v>0</v>
      </c>
      <c r="D31" s="127">
        <v>0</v>
      </c>
      <c r="E31" s="127">
        <v>0</v>
      </c>
      <c r="F31" s="99" t="s">
        <v>182</v>
      </c>
    </row>
    <row r="32" ht="16" customHeight="1" spans="1:6">
      <c r="A32" s="99" t="s">
        <v>217</v>
      </c>
      <c r="B32" s="99" t="s">
        <v>218</v>
      </c>
      <c r="C32" s="127">
        <v>0</v>
      </c>
      <c r="D32" s="127">
        <v>0</v>
      </c>
      <c r="E32" s="127">
        <v>0</v>
      </c>
      <c r="F32" s="99" t="s">
        <v>160</v>
      </c>
    </row>
    <row r="33" ht="16" customHeight="1" spans="1:6">
      <c r="A33" s="99" t="s">
        <v>293</v>
      </c>
      <c r="B33" s="99" t="s">
        <v>294</v>
      </c>
      <c r="C33" s="127">
        <v>0</v>
      </c>
      <c r="D33" s="127">
        <v>0</v>
      </c>
      <c r="E33" s="127">
        <v>0</v>
      </c>
      <c r="F33" s="99" t="s">
        <v>182</v>
      </c>
    </row>
    <row r="34" ht="16" customHeight="1" spans="1:6">
      <c r="A34" s="99" t="s">
        <v>295</v>
      </c>
      <c r="B34" s="99" t="s">
        <v>219</v>
      </c>
      <c r="C34" s="127">
        <v>0</v>
      </c>
      <c r="D34" s="127">
        <v>0</v>
      </c>
      <c r="E34" s="127">
        <v>0</v>
      </c>
      <c r="F34" s="99" t="s">
        <v>182</v>
      </c>
    </row>
    <row r="35" ht="16" customHeight="1" spans="1:6">
      <c r="A35" s="99" t="s">
        <v>220</v>
      </c>
      <c r="B35" s="99" t="s">
        <v>221</v>
      </c>
      <c r="C35" s="127">
        <v>685000</v>
      </c>
      <c r="D35" s="127">
        <v>685000</v>
      </c>
      <c r="E35" s="127">
        <v>0</v>
      </c>
      <c r="F35" s="99" t="s">
        <v>160</v>
      </c>
    </row>
    <row r="36" ht="16" customHeight="1" spans="1:6">
      <c r="A36" s="99" t="s">
        <v>222</v>
      </c>
      <c r="B36" s="99" t="s">
        <v>223</v>
      </c>
      <c r="C36" s="127">
        <v>685000</v>
      </c>
      <c r="D36" s="127">
        <v>685000</v>
      </c>
      <c r="E36" s="127">
        <v>0</v>
      </c>
      <c r="F36" s="99" t="s">
        <v>160</v>
      </c>
    </row>
    <row r="37" ht="16" customHeight="1" spans="1:6">
      <c r="A37" s="99" t="s">
        <v>296</v>
      </c>
      <c r="B37" s="99" t="s">
        <v>224</v>
      </c>
      <c r="C37" s="127">
        <v>685000</v>
      </c>
      <c r="D37" s="127">
        <v>685000</v>
      </c>
      <c r="E37" s="127">
        <v>0</v>
      </c>
      <c r="F37" s="99" t="s">
        <v>182</v>
      </c>
    </row>
  </sheetData>
  <mergeCells count="1">
    <mergeCell ref="A2:F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表13-1部门专项业务经费绩效目标表</vt:lpstr>
      <vt:lpstr>表13-2部门专项业务经费绩效目标表</vt:lpstr>
      <vt:lpstr>表13-3部门专项业务经费绩效目标表</vt:lpstr>
      <vt:lpstr>表13-4部门专项业务经费绩效目标表 </vt:lpstr>
      <vt:lpstr>表13-5部门专项业务经费绩效目标表 </vt:lpstr>
      <vt:lpstr>表13-6部门专项业务经费绩效目标表</vt:lpstr>
      <vt:lpstr>表13-7部门专项业务经费绩效目标表</vt:lpstr>
      <vt:lpstr>表13-8部门专项业务经费绩效目标表 </vt:lpstr>
      <vt:lpstr>表13-9部门专项业务经费绩效目标表 </vt:lpstr>
      <vt:lpstr>表13-10部门专项业务经费绩效目标表</vt:lpstr>
      <vt:lpstr>表13-11部门专项业务经费绩效目标表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小翔1388629933</cp:lastModifiedBy>
  <cp:revision>1</cp:revision>
  <dcterms:created xsi:type="dcterms:W3CDTF">2018-01-09T17:56:00Z</dcterms:created>
  <dcterms:modified xsi:type="dcterms:W3CDTF">2026-03-24T08:10:39Z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1ED67B5384D843F7B059EE1F8FE7E15F_13</vt:lpwstr>
  </property>
  <property fmtid="{D5CDD505-2E9C-101B-9397-08002B2CF9AE}" pid="4" name="CalculationRule">
    <vt:r8>0</vt:r8>
  </property>
</Properties>
</file>